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peranzaC\Desktop\"/>
    </mc:Choice>
  </mc:AlternateContent>
  <xr:revisionPtr revIDLastSave="0" documentId="13_ncr:1_{CBAA0260-ECB1-4F8D-9B9C-D17E535F75BE}" xr6:coauthVersionLast="47" xr6:coauthVersionMax="47" xr10:uidLastSave="{00000000-0000-0000-0000-000000000000}"/>
  <bookViews>
    <workbookView xWindow="-120" yWindow="-120" windowWidth="29040" windowHeight="15720" activeTab="1" xr2:uid="{518DF6CB-F2BC-421D-BD11-62E4CFE0DC60}"/>
  </bookViews>
  <sheets>
    <sheet name="Nov2019" sheetId="2" r:id="rId1"/>
    <sheet name="UH Derivat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3" i="3" l="1"/>
  <c r="C322" i="3"/>
  <c r="C321" i="3"/>
  <c r="C320" i="3"/>
  <c r="C319" i="3"/>
  <c r="C318" i="3"/>
  <c r="C317" i="3"/>
  <c r="C316" i="3"/>
  <c r="C315" i="3"/>
  <c r="C314" i="3"/>
  <c r="C313" i="3"/>
  <c r="C312" i="3"/>
  <c r="C311" i="3"/>
  <c r="C374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D1034" i="3" s="1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D958" i="3" s="1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D927" i="3" s="1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D907" i="3" s="1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D887" i="3" s="1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89" i="3"/>
  <c r="I488" i="3"/>
  <c r="I487" i="3"/>
  <c r="I486" i="3"/>
  <c r="I485" i="3"/>
  <c r="I484" i="3"/>
  <c r="I480" i="3"/>
  <c r="I469" i="3"/>
  <c r="I468" i="3"/>
  <c r="I467" i="3"/>
  <c r="I466" i="3"/>
  <c r="I465" i="3"/>
  <c r="I464" i="3"/>
  <c r="I460" i="3"/>
  <c r="I449" i="3"/>
  <c r="I448" i="3"/>
  <c r="I447" i="3"/>
  <c r="I446" i="3"/>
  <c r="I445" i="3"/>
  <c r="I444" i="3"/>
  <c r="I440" i="3"/>
  <c r="I429" i="3"/>
  <c r="I428" i="3"/>
  <c r="I427" i="3"/>
  <c r="I426" i="3"/>
  <c r="I425" i="3"/>
  <c r="I424" i="3"/>
  <c r="I420" i="3"/>
  <c r="I409" i="3"/>
  <c r="I408" i="3"/>
  <c r="I407" i="3"/>
  <c r="I406" i="3"/>
  <c r="I405" i="3"/>
  <c r="I404" i="3"/>
  <c r="I400" i="3"/>
  <c r="I389" i="3"/>
  <c r="I388" i="3"/>
  <c r="I387" i="3"/>
  <c r="I386" i="3"/>
  <c r="I385" i="3"/>
  <c r="I384" i="3"/>
  <c r="I380" i="3"/>
  <c r="I369" i="3"/>
  <c r="I368" i="3"/>
  <c r="I367" i="3"/>
  <c r="I366" i="3"/>
  <c r="I365" i="3"/>
  <c r="I364" i="3"/>
  <c r="I360" i="3"/>
  <c r="I349" i="3"/>
  <c r="I348" i="3"/>
  <c r="I347" i="3"/>
  <c r="I346" i="3"/>
  <c r="I345" i="3"/>
  <c r="I344" i="3"/>
  <c r="I340" i="3"/>
  <c r="I329" i="3"/>
  <c r="I328" i="3"/>
  <c r="I327" i="3"/>
  <c r="I326" i="3"/>
  <c r="I325" i="3"/>
  <c r="I324" i="3"/>
  <c r="I320" i="3"/>
  <c r="I309" i="3"/>
  <c r="I308" i="3"/>
  <c r="I307" i="3"/>
  <c r="I306" i="3"/>
  <c r="I305" i="3"/>
  <c r="I304" i="3"/>
  <c r="I301" i="3"/>
  <c r="I483" i="3" s="1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J266" i="3" s="1"/>
  <c r="I265" i="3"/>
  <c r="J265" i="3" s="1"/>
  <c r="I264" i="3"/>
  <c r="J264" i="3" s="1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J245" i="3" s="1"/>
  <c r="I244" i="3"/>
  <c r="J244" i="3" s="1"/>
  <c r="I243" i="3"/>
  <c r="J243" i="3" s="1"/>
  <c r="I242" i="3"/>
  <c r="I241" i="3"/>
  <c r="I240" i="3"/>
  <c r="I239" i="3"/>
  <c r="I238" i="3"/>
  <c r="I237" i="3"/>
  <c r="I236" i="3"/>
  <c r="I235" i="3"/>
  <c r="I234" i="3"/>
  <c r="J234" i="3" s="1"/>
  <c r="I233" i="3"/>
  <c r="J233" i="3" s="1"/>
  <c r="I232" i="3"/>
  <c r="I231" i="3"/>
  <c r="I230" i="3"/>
  <c r="I229" i="3"/>
  <c r="I228" i="3"/>
  <c r="J228" i="3" s="1"/>
  <c r="I227" i="3"/>
  <c r="I226" i="3"/>
  <c r="J226" i="3" s="1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J149" i="3" s="1"/>
  <c r="I148" i="3"/>
  <c r="I147" i="3"/>
  <c r="I146" i="3"/>
  <c r="J146" i="3" s="1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J133" i="3" s="1"/>
  <c r="I132" i="3"/>
  <c r="I131" i="3"/>
  <c r="I130" i="3"/>
  <c r="I129" i="3"/>
  <c r="I128" i="3"/>
  <c r="I127" i="3"/>
  <c r="I126" i="3"/>
  <c r="I125" i="3"/>
  <c r="I124" i="3"/>
  <c r="I123" i="3"/>
  <c r="I122" i="3"/>
  <c r="I121" i="3"/>
  <c r="J121" i="3" s="1"/>
  <c r="I120" i="3"/>
  <c r="I119" i="3"/>
  <c r="I118" i="3"/>
  <c r="I117" i="3"/>
  <c r="I116" i="3"/>
  <c r="I115" i="3"/>
  <c r="I114" i="3"/>
  <c r="I113" i="3"/>
  <c r="J113" i="3" s="1"/>
  <c r="I112" i="3"/>
  <c r="I111" i="3"/>
  <c r="I110" i="3"/>
  <c r="I109" i="3"/>
  <c r="I108" i="3"/>
  <c r="I107" i="3"/>
  <c r="I106" i="3"/>
  <c r="J106" i="3" s="1"/>
  <c r="I105" i="3"/>
  <c r="J105" i="3" s="1"/>
  <c r="I104" i="3"/>
  <c r="J104" i="3" s="1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J86" i="3" s="1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J46" i="3" s="1"/>
  <c r="I45" i="3"/>
  <c r="I44" i="3"/>
  <c r="J44" i="3" s="1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J27" i="3" s="1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J13" i="3" s="1"/>
  <c r="I12" i="3"/>
  <c r="I11" i="3"/>
  <c r="I10" i="3"/>
  <c r="I9" i="3"/>
  <c r="I8" i="3"/>
  <c r="I7" i="3"/>
  <c r="I6" i="3"/>
  <c r="I5" i="3"/>
  <c r="I1053" i="3"/>
  <c r="J1048" i="3"/>
  <c r="I1043" i="3"/>
  <c r="J1034" i="3"/>
  <c r="I1033" i="3"/>
  <c r="J1033" i="3" s="1"/>
  <c r="I1023" i="3"/>
  <c r="J1023" i="3" s="1"/>
  <c r="I1018" i="3"/>
  <c r="I1003" i="3"/>
  <c r="I1002" i="3"/>
  <c r="I983" i="3"/>
  <c r="J983" i="3" s="1"/>
  <c r="I975" i="3"/>
  <c r="I973" i="3"/>
  <c r="J973" i="3" s="1"/>
  <c r="I965" i="3"/>
  <c r="J953" i="3"/>
  <c r="I943" i="3"/>
  <c r="I935" i="3"/>
  <c r="J935" i="3" s="1"/>
  <c r="J934" i="3"/>
  <c r="J928" i="3"/>
  <c r="I903" i="3"/>
  <c r="J903" i="3" s="1"/>
  <c r="I902" i="3"/>
  <c r="J893" i="3"/>
  <c r="I891" i="3"/>
  <c r="I890" i="3"/>
  <c r="I883" i="3"/>
  <c r="J878" i="3"/>
  <c r="I873" i="3"/>
  <c r="I843" i="3"/>
  <c r="J293" i="3"/>
  <c r="J291" i="3"/>
  <c r="J275" i="3"/>
  <c r="J253" i="3"/>
  <c r="J218" i="3"/>
  <c r="J217" i="3"/>
  <c r="J198" i="3"/>
  <c r="J197" i="3"/>
  <c r="J183" i="3"/>
  <c r="J182" i="3"/>
  <c r="J178" i="3"/>
  <c r="J175" i="3"/>
  <c r="J165" i="3"/>
  <c r="J163" i="3"/>
  <c r="J153" i="3"/>
  <c r="J143" i="3"/>
  <c r="J103" i="3"/>
  <c r="J93" i="3"/>
  <c r="J83" i="3"/>
  <c r="J78" i="3"/>
  <c r="J77" i="3"/>
  <c r="J76" i="3"/>
  <c r="J73" i="3"/>
  <c r="J63" i="3"/>
  <c r="J43" i="3"/>
  <c r="J36" i="3"/>
  <c r="J33" i="3"/>
  <c r="J16" i="3"/>
  <c r="F1058" i="3"/>
  <c r="F1053" i="3"/>
  <c r="F1048" i="3"/>
  <c r="F1047" i="3"/>
  <c r="F1038" i="3"/>
  <c r="F1037" i="3"/>
  <c r="G1037" i="3" s="1"/>
  <c r="F1034" i="3"/>
  <c r="F1033" i="3"/>
  <c r="F1028" i="3"/>
  <c r="G1028" i="3" s="1"/>
  <c r="F1015" i="3"/>
  <c r="F1014" i="3"/>
  <c r="F1013" i="3"/>
  <c r="F1012" i="3"/>
  <c r="F1008" i="3"/>
  <c r="G1008" i="3" s="1"/>
  <c r="F1003" i="3"/>
  <c r="F997" i="3"/>
  <c r="F996" i="3"/>
  <c r="F993" i="3"/>
  <c r="F988" i="3"/>
  <c r="F983" i="3"/>
  <c r="F978" i="3"/>
  <c r="F977" i="3"/>
  <c r="F976" i="3"/>
  <c r="F975" i="3"/>
  <c r="F973" i="3"/>
  <c r="F967" i="3"/>
  <c r="F963" i="3"/>
  <c r="F958" i="3"/>
  <c r="F957" i="3"/>
  <c r="F948" i="3"/>
  <c r="F937" i="3"/>
  <c r="F936" i="3"/>
  <c r="G936" i="3" s="1"/>
  <c r="F935" i="3"/>
  <c r="G935" i="3" s="1"/>
  <c r="F934" i="3"/>
  <c r="F933" i="3"/>
  <c r="F932" i="3"/>
  <c r="F931" i="3"/>
  <c r="F930" i="3"/>
  <c r="F929" i="3"/>
  <c r="F921" i="3"/>
  <c r="F920" i="3"/>
  <c r="F913" i="3"/>
  <c r="F908" i="3"/>
  <c r="F903" i="3"/>
  <c r="F895" i="3"/>
  <c r="F893" i="3"/>
  <c r="F888" i="3"/>
  <c r="G888" i="3" s="1"/>
  <c r="F878" i="3"/>
  <c r="F875" i="3"/>
  <c r="F873" i="3"/>
  <c r="F872" i="3"/>
  <c r="G867" i="3"/>
  <c r="G958" i="3"/>
  <c r="F298" i="3"/>
  <c r="G298" i="3" s="1"/>
  <c r="F297" i="3"/>
  <c r="G297" i="3" s="1"/>
  <c r="F295" i="3"/>
  <c r="F292" i="3"/>
  <c r="G268" i="3"/>
  <c r="F243" i="3"/>
  <c r="F228" i="3"/>
  <c r="G228" i="3" s="1"/>
  <c r="F216" i="3"/>
  <c r="F208" i="3"/>
  <c r="G208" i="3" s="1"/>
  <c r="F207" i="3"/>
  <c r="G207" i="3" s="1"/>
  <c r="F198" i="3"/>
  <c r="G188" i="3"/>
  <c r="F175" i="3"/>
  <c r="G175" i="3" s="1"/>
  <c r="F174" i="3"/>
  <c r="G174" i="3" s="1"/>
  <c r="F172" i="3"/>
  <c r="G172" i="3" s="1"/>
  <c r="F167" i="3"/>
  <c r="F162" i="3"/>
  <c r="G162" i="3" s="1"/>
  <c r="F158" i="3"/>
  <c r="G158" i="3" s="1"/>
  <c r="F144" i="3"/>
  <c r="G144" i="3" s="1"/>
  <c r="F138" i="3"/>
  <c r="F137" i="3"/>
  <c r="F98" i="3"/>
  <c r="G98" i="3" s="1"/>
  <c r="F96" i="3"/>
  <c r="F87" i="3"/>
  <c r="G87" i="3" s="1"/>
  <c r="F77" i="3"/>
  <c r="G77" i="3" s="1"/>
  <c r="F55" i="3"/>
  <c r="G55" i="3" s="1"/>
  <c r="F45" i="3"/>
  <c r="G45" i="3" s="1"/>
  <c r="F44" i="3"/>
  <c r="F37" i="3"/>
  <c r="G37" i="3" s="1"/>
  <c r="F35" i="3"/>
  <c r="F28" i="3"/>
  <c r="G28" i="3" s="1"/>
  <c r="F27" i="3"/>
  <c r="G27" i="3" s="1"/>
  <c r="F22" i="3"/>
  <c r="G22" i="3" s="1"/>
  <c r="F8" i="3"/>
  <c r="D942" i="3"/>
  <c r="D894" i="3"/>
  <c r="C264" i="3"/>
  <c r="C254" i="3"/>
  <c r="C237" i="3"/>
  <c r="C236" i="3"/>
  <c r="D236" i="3" s="1"/>
  <c r="C234" i="3"/>
  <c r="D234" i="3" s="1"/>
  <c r="C216" i="3"/>
  <c r="C214" i="3"/>
  <c r="D214" i="3" s="1"/>
  <c r="C212" i="3"/>
  <c r="D212" i="3" s="1"/>
  <c r="C153" i="3"/>
  <c r="C134" i="3"/>
  <c r="D134" i="3" s="1"/>
  <c r="C132" i="3"/>
  <c r="C118" i="3"/>
  <c r="C112" i="3"/>
  <c r="D112" i="3" s="1"/>
  <c r="C102" i="3"/>
  <c r="C92" i="3"/>
  <c r="D92" i="3" s="1"/>
  <c r="C64" i="3"/>
  <c r="C44" i="3"/>
  <c r="C36" i="3"/>
  <c r="D36" i="3" s="1"/>
  <c r="B1064" i="3"/>
  <c r="A1064" i="3"/>
  <c r="B1063" i="3"/>
  <c r="A1063" i="3"/>
  <c r="B1062" i="3"/>
  <c r="A1062" i="3"/>
  <c r="B1061" i="3"/>
  <c r="A1061" i="3"/>
  <c r="B1060" i="3"/>
  <c r="A1060" i="3"/>
  <c r="B1059" i="3"/>
  <c r="F1059" i="3" s="1"/>
  <c r="A1059" i="3"/>
  <c r="B1058" i="3"/>
  <c r="A1058" i="3"/>
  <c r="B1057" i="3"/>
  <c r="A1057" i="3"/>
  <c r="B1056" i="3"/>
  <c r="A1056" i="3"/>
  <c r="B1055" i="3"/>
  <c r="A1055" i="3"/>
  <c r="B1054" i="3"/>
  <c r="F1054" i="3" s="1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I1048" i="3" s="1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I1034" i="3" s="1"/>
  <c r="A1034" i="3"/>
  <c r="B1033" i="3"/>
  <c r="A1033" i="3"/>
  <c r="B1032" i="3"/>
  <c r="F1032" i="3" s="1"/>
  <c r="A1032" i="3"/>
  <c r="B1031" i="3"/>
  <c r="A1031" i="3"/>
  <c r="B1030" i="3"/>
  <c r="F1030" i="3" s="1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F1023" i="3" s="1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I1014" i="3" s="1"/>
  <c r="A1014" i="3"/>
  <c r="B1013" i="3"/>
  <c r="A1013" i="3"/>
  <c r="B1012" i="3"/>
  <c r="A1012" i="3"/>
  <c r="B1011" i="3"/>
  <c r="F1011" i="3" s="1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I1005" i="3" s="1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I999" i="3" s="1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F971" i="3" s="1"/>
  <c r="A971" i="3"/>
  <c r="B970" i="3"/>
  <c r="A970" i="3"/>
  <c r="B969" i="3"/>
  <c r="F969" i="3" s="1"/>
  <c r="A969" i="3"/>
  <c r="B968" i="3"/>
  <c r="F968" i="3" s="1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I953" i="3" s="1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F938" i="3" s="1"/>
  <c r="A938" i="3"/>
  <c r="B937" i="3"/>
  <c r="A937" i="3"/>
  <c r="B936" i="3"/>
  <c r="A936" i="3"/>
  <c r="B935" i="3"/>
  <c r="A935" i="3"/>
  <c r="B934" i="3"/>
  <c r="I934" i="3" s="1"/>
  <c r="A934" i="3"/>
  <c r="B933" i="3"/>
  <c r="A933" i="3"/>
  <c r="B932" i="3"/>
  <c r="A932" i="3"/>
  <c r="B931" i="3"/>
  <c r="A931" i="3"/>
  <c r="B930" i="3"/>
  <c r="A930" i="3"/>
  <c r="B929" i="3"/>
  <c r="A929" i="3"/>
  <c r="B928" i="3"/>
  <c r="I928" i="3" s="1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F914" i="3" s="1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F907" i="3" s="1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I893" i="3" s="1"/>
  <c r="A893" i="3"/>
  <c r="B892" i="3"/>
  <c r="A892" i="3"/>
  <c r="B891" i="3"/>
  <c r="F891" i="3" s="1"/>
  <c r="A891" i="3"/>
  <c r="B890" i="3"/>
  <c r="F890" i="3" s="1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J883" i="3" s="1"/>
  <c r="A883" i="3"/>
  <c r="B882" i="3"/>
  <c r="D882" i="3" s="1"/>
  <c r="A882" i="3"/>
  <c r="B881" i="3"/>
  <c r="A881" i="3"/>
  <c r="B880" i="3"/>
  <c r="A880" i="3"/>
  <c r="B879" i="3"/>
  <c r="A879" i="3"/>
  <c r="B878" i="3"/>
  <c r="I878" i="3" s="1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I850" i="3" s="1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F268" i="3" s="1"/>
  <c r="A268" i="3"/>
  <c r="B267" i="3"/>
  <c r="A267" i="3"/>
  <c r="B266" i="3"/>
  <c r="A266" i="3"/>
  <c r="B265" i="3"/>
  <c r="A265" i="3"/>
  <c r="B264" i="3"/>
  <c r="F264" i="3" s="1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F244" i="3" s="1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F227" i="3" s="1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F217" i="3" s="1"/>
  <c r="G217" i="3" s="1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F197" i="3" s="1"/>
  <c r="G197" i="3" s="1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F188" i="3" s="1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F165" i="3" s="1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G137" i="3" s="1"/>
  <c r="A137" i="3"/>
  <c r="B136" i="3"/>
  <c r="F136" i="3" s="1"/>
  <c r="A136" i="3"/>
  <c r="B135" i="3"/>
  <c r="A135" i="3"/>
  <c r="B134" i="3"/>
  <c r="A134" i="3"/>
  <c r="B133" i="3"/>
  <c r="A133" i="3"/>
  <c r="B132" i="3"/>
  <c r="D132" i="3" s="1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C124" i="3" s="1"/>
  <c r="A124" i="3"/>
  <c r="B123" i="3"/>
  <c r="A123" i="3"/>
  <c r="B122" i="3"/>
  <c r="A122" i="3"/>
  <c r="B121" i="3"/>
  <c r="A121" i="3"/>
  <c r="B120" i="3"/>
  <c r="A120" i="3"/>
  <c r="B119" i="3"/>
  <c r="J119" i="3" s="1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F81" i="3" s="1"/>
  <c r="G81" i="3" s="1"/>
  <c r="A81" i="3"/>
  <c r="B80" i="3"/>
  <c r="A80" i="3"/>
  <c r="B79" i="3"/>
  <c r="A79" i="3"/>
  <c r="B78" i="3"/>
  <c r="A78" i="3"/>
  <c r="B77" i="3"/>
  <c r="A77" i="3"/>
  <c r="B76" i="3"/>
  <c r="F76" i="3" s="1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J53" i="3" s="1"/>
  <c r="A53" i="3"/>
  <c r="B52" i="3"/>
  <c r="A52" i="3"/>
  <c r="B51" i="3"/>
  <c r="A51" i="3"/>
  <c r="B50" i="3"/>
  <c r="A50" i="3"/>
  <c r="B49" i="3"/>
  <c r="A49" i="3"/>
  <c r="B48" i="3"/>
  <c r="F48" i="3" s="1"/>
  <c r="G48" i="3" s="1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F36" i="3" s="1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C27" i="3" s="1"/>
  <c r="A27" i="3"/>
  <c r="B26" i="3"/>
  <c r="A26" i="3"/>
  <c r="B25" i="3"/>
  <c r="A25" i="3"/>
  <c r="B24" i="3"/>
  <c r="F24" i="3" s="1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C6" i="3" s="1"/>
  <c r="A6" i="3"/>
  <c r="B5" i="3"/>
  <c r="A5" i="3"/>
  <c r="F5" i="2"/>
  <c r="F6" i="2"/>
  <c r="F7" i="2" s="1"/>
  <c r="F8" i="2" s="1"/>
  <c r="F9" i="2" s="1"/>
  <c r="F10" i="2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4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" i="2"/>
  <c r="C4" i="2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I490" i="3" l="1"/>
  <c r="I311" i="3"/>
  <c r="I391" i="3"/>
  <c r="I431" i="3"/>
  <c r="I492" i="3"/>
  <c r="I353" i="3"/>
  <c r="I473" i="3"/>
  <c r="I314" i="3"/>
  <c r="I334" i="3"/>
  <c r="I354" i="3"/>
  <c r="I394" i="3"/>
  <c r="I414" i="3"/>
  <c r="I434" i="3"/>
  <c r="I474" i="3"/>
  <c r="I315" i="3"/>
  <c r="I335" i="3"/>
  <c r="I355" i="3"/>
  <c r="I375" i="3"/>
  <c r="I395" i="3"/>
  <c r="I415" i="3"/>
  <c r="I435" i="3"/>
  <c r="I455" i="3"/>
  <c r="I475" i="3"/>
  <c r="I430" i="3"/>
  <c r="I471" i="3"/>
  <c r="I312" i="3"/>
  <c r="I332" i="3"/>
  <c r="I352" i="3"/>
  <c r="I372" i="3"/>
  <c r="I392" i="3"/>
  <c r="I412" i="3"/>
  <c r="I432" i="3"/>
  <c r="I333" i="3"/>
  <c r="I393" i="3"/>
  <c r="I453" i="3"/>
  <c r="I454" i="3"/>
  <c r="I316" i="3"/>
  <c r="I336" i="3"/>
  <c r="I356" i="3"/>
  <c r="I376" i="3"/>
  <c r="I396" i="3"/>
  <c r="I416" i="3"/>
  <c r="I436" i="3"/>
  <c r="I456" i="3"/>
  <c r="I476" i="3"/>
  <c r="I310" i="3"/>
  <c r="I330" i="3"/>
  <c r="I350" i="3"/>
  <c r="I370" i="3"/>
  <c r="I390" i="3"/>
  <c r="I410" i="3"/>
  <c r="I470" i="3"/>
  <c r="I331" i="3"/>
  <c r="I351" i="3"/>
  <c r="I371" i="3"/>
  <c r="I411" i="3"/>
  <c r="I451" i="3"/>
  <c r="I472" i="3"/>
  <c r="I313" i="3"/>
  <c r="I373" i="3"/>
  <c r="I413" i="3"/>
  <c r="I433" i="3"/>
  <c r="I374" i="3"/>
  <c r="I494" i="3"/>
  <c r="J98" i="3"/>
  <c r="I317" i="3"/>
  <c r="I337" i="3"/>
  <c r="I357" i="3"/>
  <c r="I377" i="3"/>
  <c r="I397" i="3"/>
  <c r="I417" i="3"/>
  <c r="I437" i="3"/>
  <c r="I457" i="3"/>
  <c r="I477" i="3"/>
  <c r="I450" i="3"/>
  <c r="I491" i="3"/>
  <c r="I452" i="3"/>
  <c r="I493" i="3"/>
  <c r="I318" i="3"/>
  <c r="I338" i="3"/>
  <c r="I358" i="3"/>
  <c r="I378" i="3"/>
  <c r="I398" i="3"/>
  <c r="I418" i="3"/>
  <c r="I438" i="3"/>
  <c r="I458" i="3"/>
  <c r="I478" i="3"/>
  <c r="I319" i="3"/>
  <c r="I339" i="3"/>
  <c r="I359" i="3"/>
  <c r="I379" i="3"/>
  <c r="I399" i="3"/>
  <c r="I419" i="3"/>
  <c r="I439" i="3"/>
  <c r="I459" i="3"/>
  <c r="I479" i="3"/>
  <c r="J120" i="3"/>
  <c r="I321" i="3"/>
  <c r="I341" i="3"/>
  <c r="I361" i="3"/>
  <c r="I381" i="3"/>
  <c r="I401" i="3"/>
  <c r="I421" i="3"/>
  <c r="I441" i="3"/>
  <c r="I461" i="3"/>
  <c r="I481" i="3"/>
  <c r="I302" i="3"/>
  <c r="I322" i="3"/>
  <c r="I342" i="3"/>
  <c r="I362" i="3"/>
  <c r="I382" i="3"/>
  <c r="I402" i="3"/>
  <c r="I422" i="3"/>
  <c r="I442" i="3"/>
  <c r="I462" i="3"/>
  <c r="I482" i="3"/>
  <c r="I303" i="3"/>
  <c r="I323" i="3"/>
  <c r="I343" i="3"/>
  <c r="I363" i="3"/>
  <c r="I383" i="3"/>
  <c r="I403" i="3"/>
  <c r="I423" i="3"/>
  <c r="I443" i="3"/>
  <c r="I463" i="3"/>
  <c r="J820" i="3"/>
  <c r="J951" i="3"/>
  <c r="J858" i="3"/>
  <c r="F239" i="3"/>
  <c r="G239" i="3" s="1"/>
  <c r="J239" i="3"/>
  <c r="J279" i="3"/>
  <c r="I849" i="3"/>
  <c r="J849" i="3"/>
  <c r="I909" i="3"/>
  <c r="F909" i="3"/>
  <c r="G909" i="3" s="1"/>
  <c r="J909" i="3"/>
  <c r="I959" i="3"/>
  <c r="J959" i="3" s="1"/>
  <c r="F959" i="3"/>
  <c r="I1019" i="3"/>
  <c r="J1019" i="3" s="1"/>
  <c r="F1019" i="3"/>
  <c r="G1019" i="3" s="1"/>
  <c r="J20" i="3"/>
  <c r="J80" i="3"/>
  <c r="J140" i="3"/>
  <c r="J190" i="3"/>
  <c r="J250" i="3"/>
  <c r="J300" i="3"/>
  <c r="I840" i="3"/>
  <c r="J840" i="3" s="1"/>
  <c r="I900" i="3"/>
  <c r="J900" i="3" s="1"/>
  <c r="F900" i="3"/>
  <c r="I980" i="3"/>
  <c r="J980" i="3" s="1"/>
  <c r="F980" i="3"/>
  <c r="G980" i="3" s="1"/>
  <c r="I1040" i="3"/>
  <c r="J1040" i="3"/>
  <c r="F1040" i="3"/>
  <c r="J11" i="3"/>
  <c r="J51" i="3"/>
  <c r="J101" i="3"/>
  <c r="F141" i="3"/>
  <c r="J141" i="3"/>
  <c r="J171" i="3"/>
  <c r="J821" i="3"/>
  <c r="F881" i="3"/>
  <c r="I881" i="3"/>
  <c r="J881" i="3" s="1"/>
  <c r="F941" i="3"/>
  <c r="I991" i="3"/>
  <c r="J991" i="3" s="1"/>
  <c r="F991" i="3"/>
  <c r="G991" i="3" s="1"/>
  <c r="J1031" i="3"/>
  <c r="I1031" i="3"/>
  <c r="C62" i="3"/>
  <c r="D62" i="3" s="1"/>
  <c r="J62" i="3"/>
  <c r="F62" i="3"/>
  <c r="G62" i="3" s="1"/>
  <c r="J142" i="3"/>
  <c r="C142" i="3"/>
  <c r="D142" i="3" s="1"/>
  <c r="F142" i="3"/>
  <c r="G142" i="3" s="1"/>
  <c r="J242" i="3"/>
  <c r="C242" i="3"/>
  <c r="I842" i="3"/>
  <c r="J842" i="3" s="1"/>
  <c r="I932" i="3"/>
  <c r="J932" i="3" s="1"/>
  <c r="J982" i="3"/>
  <c r="F982" i="3"/>
  <c r="I982" i="3"/>
  <c r="J1012" i="3"/>
  <c r="I1012" i="3"/>
  <c r="I1042" i="3"/>
  <c r="J1042" i="3" s="1"/>
  <c r="F1042" i="3"/>
  <c r="G1042" i="3" s="1"/>
  <c r="J241" i="3"/>
  <c r="I941" i="3"/>
  <c r="J941" i="3" s="1"/>
  <c r="C29" i="3"/>
  <c r="D29" i="3" s="1"/>
  <c r="J29" i="3"/>
  <c r="J49" i="3"/>
  <c r="C49" i="3"/>
  <c r="J59" i="3"/>
  <c r="C59" i="3"/>
  <c r="C79" i="3"/>
  <c r="D79" i="3" s="1"/>
  <c r="J79" i="3"/>
  <c r="C89" i="3"/>
  <c r="D89" i="3" s="1"/>
  <c r="J89" i="3"/>
  <c r="J109" i="3"/>
  <c r="J139" i="3"/>
  <c r="J159" i="3"/>
  <c r="J169" i="3"/>
  <c r="J179" i="3"/>
  <c r="J199" i="3"/>
  <c r="J219" i="3"/>
  <c r="J229" i="3"/>
  <c r="F259" i="3"/>
  <c r="J259" i="3"/>
  <c r="J269" i="3"/>
  <c r="J299" i="3"/>
  <c r="I869" i="3"/>
  <c r="J869" i="3"/>
  <c r="F869" i="3"/>
  <c r="G869" i="3" s="1"/>
  <c r="I949" i="3"/>
  <c r="J949" i="3"/>
  <c r="F949" i="3"/>
  <c r="I1049" i="3"/>
  <c r="J1049" i="3"/>
  <c r="F1049" i="3"/>
  <c r="J10" i="3"/>
  <c r="J50" i="3"/>
  <c r="F70" i="3"/>
  <c r="J70" i="3"/>
  <c r="J110" i="3"/>
  <c r="C130" i="3"/>
  <c r="D130" i="3" s="1"/>
  <c r="J130" i="3"/>
  <c r="F130" i="3"/>
  <c r="G130" i="3" s="1"/>
  <c r="J150" i="3"/>
  <c r="J180" i="3"/>
  <c r="J200" i="3"/>
  <c r="J220" i="3"/>
  <c r="F240" i="3"/>
  <c r="J240" i="3"/>
  <c r="J270" i="3"/>
  <c r="J290" i="3"/>
  <c r="J830" i="3"/>
  <c r="I880" i="3"/>
  <c r="J880" i="3" s="1"/>
  <c r="F880" i="3"/>
  <c r="G880" i="3" s="1"/>
  <c r="F950" i="3"/>
  <c r="G950" i="3" s="1"/>
  <c r="I950" i="3"/>
  <c r="J950" i="3" s="1"/>
  <c r="I1060" i="3"/>
  <c r="J1060" i="3" s="1"/>
  <c r="J160" i="3"/>
  <c r="J230" i="3"/>
  <c r="J21" i="3"/>
  <c r="J41" i="3"/>
  <c r="F71" i="3"/>
  <c r="G71" i="3" s="1"/>
  <c r="J71" i="3"/>
  <c r="J91" i="3"/>
  <c r="J131" i="3"/>
  <c r="J161" i="3"/>
  <c r="J191" i="3"/>
  <c r="J221" i="3"/>
  <c r="J271" i="3"/>
  <c r="J861" i="3"/>
  <c r="I861" i="3"/>
  <c r="I931" i="3"/>
  <c r="J931" i="3" s="1"/>
  <c r="I1041" i="3"/>
  <c r="J1041" i="3" s="1"/>
  <c r="F1041" i="3"/>
  <c r="J60" i="3"/>
  <c r="J129" i="3"/>
  <c r="J22" i="3"/>
  <c r="J42" i="3"/>
  <c r="F42" i="3"/>
  <c r="G42" i="3" s="1"/>
  <c r="F72" i="3"/>
  <c r="G72" i="3" s="1"/>
  <c r="J72" i="3"/>
  <c r="J82" i="3"/>
  <c r="C82" i="3"/>
  <c r="D82" i="3" s="1"/>
  <c r="D102" i="3"/>
  <c r="J102" i="3"/>
  <c r="F102" i="3"/>
  <c r="G102" i="3" s="1"/>
  <c r="F132" i="3"/>
  <c r="G132" i="3" s="1"/>
  <c r="J132" i="3"/>
  <c r="C172" i="3"/>
  <c r="D172" i="3" s="1"/>
  <c r="J192" i="3"/>
  <c r="F192" i="3"/>
  <c r="G192" i="3" s="1"/>
  <c r="C192" i="3"/>
  <c r="D192" i="3" s="1"/>
  <c r="C222" i="3"/>
  <c r="D222" i="3" s="1"/>
  <c r="F222" i="3"/>
  <c r="J222" i="3"/>
  <c r="G222" i="3"/>
  <c r="J262" i="3"/>
  <c r="F262" i="3"/>
  <c r="C262" i="3"/>
  <c r="G262" i="3"/>
  <c r="J282" i="3"/>
  <c r="C282" i="3"/>
  <c r="D282" i="3" s="1"/>
  <c r="J832" i="3"/>
  <c r="D832" i="3"/>
  <c r="I922" i="3"/>
  <c r="J922" i="3" s="1"/>
  <c r="F922" i="3"/>
  <c r="G922" i="3" s="1"/>
  <c r="I1062" i="3"/>
  <c r="J1062" i="3" s="1"/>
  <c r="F1062" i="3"/>
  <c r="G1062" i="3" s="1"/>
  <c r="F242" i="3"/>
  <c r="G242" i="3" s="1"/>
  <c r="F39" i="3"/>
  <c r="J39" i="3"/>
  <c r="J189" i="3"/>
  <c r="J829" i="3"/>
  <c r="J30" i="3"/>
  <c r="F170" i="3"/>
  <c r="G170" i="3"/>
  <c r="J170" i="3"/>
  <c r="J260" i="3"/>
  <c r="I860" i="3"/>
  <c r="J860" i="3" s="1"/>
  <c r="J31" i="3"/>
  <c r="J201" i="3"/>
  <c r="J251" i="3"/>
  <c r="J891" i="3"/>
  <c r="F80" i="3"/>
  <c r="F32" i="3"/>
  <c r="G32" i="3" s="1"/>
  <c r="J32" i="3"/>
  <c r="C122" i="3"/>
  <c r="D122" i="3" s="1"/>
  <c r="J122" i="3"/>
  <c r="F122" i="3"/>
  <c r="G122" i="3" s="1"/>
  <c r="J252" i="3"/>
  <c r="F252" i="3"/>
  <c r="G252" i="3" s="1"/>
  <c r="C252" i="3"/>
  <c r="D252" i="3" s="1"/>
  <c r="I872" i="3"/>
  <c r="J872" i="3" s="1"/>
  <c r="D872" i="3"/>
  <c r="F942" i="3"/>
  <c r="G942" i="3"/>
  <c r="I942" i="3"/>
  <c r="J942" i="3" s="1"/>
  <c r="I992" i="3"/>
  <c r="J992" i="3"/>
  <c r="F992" i="3"/>
  <c r="I1022" i="3"/>
  <c r="J1022" i="3" s="1"/>
  <c r="F1022" i="3"/>
  <c r="G1022" i="3" s="1"/>
  <c r="F82" i="3"/>
  <c r="G82" i="3" s="1"/>
  <c r="J61" i="3"/>
  <c r="F1031" i="3"/>
  <c r="G1031" i="3" s="1"/>
  <c r="J116" i="3"/>
  <c r="F69" i="3"/>
  <c r="J69" i="3"/>
  <c r="J249" i="3"/>
  <c r="J289" i="3"/>
  <c r="I929" i="3"/>
  <c r="J929" i="3"/>
  <c r="I1029" i="3"/>
  <c r="J1029" i="3"/>
  <c r="F1029" i="3"/>
  <c r="G1029" i="3" s="1"/>
  <c r="J40" i="3"/>
  <c r="J210" i="3"/>
  <c r="F280" i="3"/>
  <c r="G280" i="3"/>
  <c r="D820" i="3"/>
  <c r="J850" i="3"/>
  <c r="F870" i="3"/>
  <c r="G870" i="3" s="1"/>
  <c r="I870" i="3"/>
  <c r="J870" i="3" s="1"/>
  <c r="J890" i="3"/>
  <c r="I920" i="3"/>
  <c r="J920" i="3" s="1"/>
  <c r="I930" i="3"/>
  <c r="J930" i="3" s="1"/>
  <c r="I940" i="3"/>
  <c r="J940" i="3" s="1"/>
  <c r="F940" i="3"/>
  <c r="I960" i="3"/>
  <c r="J960" i="3"/>
  <c r="F960" i="3"/>
  <c r="I990" i="3"/>
  <c r="J990" i="3" s="1"/>
  <c r="F990" i="3"/>
  <c r="I1000" i="3"/>
  <c r="J1000" i="3" s="1"/>
  <c r="F1000" i="3"/>
  <c r="G1000" i="3" s="1"/>
  <c r="I1010" i="3"/>
  <c r="J1010" i="3" s="1"/>
  <c r="F1010" i="3"/>
  <c r="G1010" i="3" s="1"/>
  <c r="J1020" i="3"/>
  <c r="I1020" i="3"/>
  <c r="F1020" i="3"/>
  <c r="J1050" i="3"/>
  <c r="F1050" i="3"/>
  <c r="I1050" i="3"/>
  <c r="F1060" i="3"/>
  <c r="C111" i="3"/>
  <c r="J111" i="3"/>
  <c r="J181" i="3"/>
  <c r="F281" i="3"/>
  <c r="G281" i="3" s="1"/>
  <c r="J831" i="3"/>
  <c r="I851" i="3"/>
  <c r="J851" i="3" s="1"/>
  <c r="I871" i="3"/>
  <c r="J871" i="3" s="1"/>
  <c r="F871" i="3"/>
  <c r="I901" i="3"/>
  <c r="J901" i="3" s="1"/>
  <c r="F901" i="3"/>
  <c r="G901" i="3" s="1"/>
  <c r="F911" i="3"/>
  <c r="G911" i="3" s="1"/>
  <c r="I911" i="3"/>
  <c r="J911" i="3" s="1"/>
  <c r="J921" i="3"/>
  <c r="I921" i="3"/>
  <c r="I951" i="3"/>
  <c r="F951" i="3"/>
  <c r="J971" i="3"/>
  <c r="I971" i="3"/>
  <c r="I981" i="3"/>
  <c r="J981" i="3" s="1"/>
  <c r="F981" i="3"/>
  <c r="I1001" i="3"/>
  <c r="J1001" i="3" s="1"/>
  <c r="F1001" i="3"/>
  <c r="I1021" i="3"/>
  <c r="J1021" i="3" s="1"/>
  <c r="F1021" i="3"/>
  <c r="J1051" i="3"/>
  <c r="I1051" i="3"/>
  <c r="F1051" i="3"/>
  <c r="F79" i="3"/>
  <c r="G79" i="3" s="1"/>
  <c r="J231" i="3"/>
  <c r="J12" i="3"/>
  <c r="J92" i="3"/>
  <c r="F92" i="3"/>
  <c r="G92" i="3" s="1"/>
  <c r="C152" i="3"/>
  <c r="D152" i="3" s="1"/>
  <c r="F152" i="3"/>
  <c r="G152" i="3" s="1"/>
  <c r="J152" i="3"/>
  <c r="C182" i="3"/>
  <c r="F182" i="3"/>
  <c r="G182" i="3" s="1"/>
  <c r="C202" i="3"/>
  <c r="D202" i="3" s="1"/>
  <c r="F202" i="3"/>
  <c r="G202" i="3" s="1"/>
  <c r="J202" i="3"/>
  <c r="J232" i="3"/>
  <c r="F232" i="3"/>
  <c r="G232" i="3" s="1"/>
  <c r="C232" i="3"/>
  <c r="J272" i="3"/>
  <c r="F272" i="3"/>
  <c r="C272" i="3"/>
  <c r="D272" i="3" s="1"/>
  <c r="J822" i="3"/>
  <c r="D852" i="3"/>
  <c r="I852" i="3"/>
  <c r="J852" i="3" s="1"/>
  <c r="I882" i="3"/>
  <c r="J882" i="3" s="1"/>
  <c r="F882" i="3"/>
  <c r="G882" i="3" s="1"/>
  <c r="I892" i="3"/>
  <c r="J892" i="3" s="1"/>
  <c r="I912" i="3"/>
  <c r="J912" i="3"/>
  <c r="D912" i="3"/>
  <c r="F912" i="3"/>
  <c r="G912" i="3" s="1"/>
  <c r="D952" i="3"/>
  <c r="I952" i="3"/>
  <c r="J952" i="3" s="1"/>
  <c r="F952" i="3"/>
  <c r="G952" i="3"/>
  <c r="D972" i="3"/>
  <c r="I972" i="3"/>
  <c r="J972" i="3" s="1"/>
  <c r="F972" i="3"/>
  <c r="G972" i="3" s="1"/>
  <c r="J1002" i="3"/>
  <c r="F1002" i="3"/>
  <c r="G1002" i="3" s="1"/>
  <c r="I1052" i="3"/>
  <c r="J1052" i="3" s="1"/>
  <c r="F1052" i="3"/>
  <c r="G1052" i="3" s="1"/>
  <c r="F12" i="3"/>
  <c r="G12" i="3" s="1"/>
  <c r="D829" i="3"/>
  <c r="J172" i="3"/>
  <c r="J211" i="3"/>
  <c r="J280" i="3"/>
  <c r="J9" i="3"/>
  <c r="J99" i="3"/>
  <c r="F99" i="3"/>
  <c r="G99" i="3" s="1"/>
  <c r="F209" i="3"/>
  <c r="J209" i="3"/>
  <c r="D819" i="3"/>
  <c r="J819" i="3"/>
  <c r="I839" i="3"/>
  <c r="J839" i="3" s="1"/>
  <c r="D839" i="3"/>
  <c r="I859" i="3"/>
  <c r="J859" i="3"/>
  <c r="J879" i="3"/>
  <c r="I879" i="3"/>
  <c r="F879" i="3"/>
  <c r="I889" i="3"/>
  <c r="J889" i="3"/>
  <c r="F889" i="3"/>
  <c r="G889" i="3" s="1"/>
  <c r="I899" i="3"/>
  <c r="J899" i="3" s="1"/>
  <c r="F899" i="3"/>
  <c r="G899" i="3" s="1"/>
  <c r="I919" i="3"/>
  <c r="J919" i="3" s="1"/>
  <c r="F919" i="3"/>
  <c r="I939" i="3"/>
  <c r="J939" i="3" s="1"/>
  <c r="F939" i="3"/>
  <c r="I969" i="3"/>
  <c r="J969" i="3"/>
  <c r="I979" i="3"/>
  <c r="J979" i="3" s="1"/>
  <c r="F979" i="3"/>
  <c r="I989" i="3"/>
  <c r="J989" i="3" s="1"/>
  <c r="F989" i="3"/>
  <c r="G989" i="3" s="1"/>
  <c r="J999" i="3"/>
  <c r="F999" i="3"/>
  <c r="G999" i="3" s="1"/>
  <c r="I1009" i="3"/>
  <c r="J1009" i="3"/>
  <c r="F1009" i="3"/>
  <c r="G1009" i="3" s="1"/>
  <c r="I1039" i="3"/>
  <c r="J1039" i="3" s="1"/>
  <c r="F1039" i="3"/>
  <c r="G1039" i="3" s="1"/>
  <c r="I1059" i="3"/>
  <c r="J1059" i="3" s="1"/>
  <c r="J90" i="3"/>
  <c r="F910" i="3"/>
  <c r="G910" i="3" s="1"/>
  <c r="I910" i="3"/>
  <c r="J910" i="3" s="1"/>
  <c r="J970" i="3"/>
  <c r="F970" i="3"/>
  <c r="G970" i="3" s="1"/>
  <c r="I970" i="3"/>
  <c r="I1030" i="3"/>
  <c r="J1030" i="3" s="1"/>
  <c r="J81" i="3"/>
  <c r="J151" i="3"/>
  <c r="F261" i="3"/>
  <c r="J261" i="3"/>
  <c r="J841" i="3"/>
  <c r="I841" i="3"/>
  <c r="I961" i="3"/>
  <c r="J961" i="3" s="1"/>
  <c r="F961" i="3"/>
  <c r="G961" i="3" s="1"/>
  <c r="J1011" i="3"/>
  <c r="I1011" i="3"/>
  <c r="I1061" i="3"/>
  <c r="J1061" i="3" s="1"/>
  <c r="F1061" i="3"/>
  <c r="G1061" i="3" s="1"/>
  <c r="J19" i="3"/>
  <c r="C52" i="3"/>
  <c r="D52" i="3" s="1"/>
  <c r="F52" i="3"/>
  <c r="G52" i="3" s="1"/>
  <c r="J52" i="3"/>
  <c r="F112" i="3"/>
  <c r="G112" i="3" s="1"/>
  <c r="J112" i="3"/>
  <c r="J162" i="3"/>
  <c r="C162" i="3"/>
  <c r="J212" i="3"/>
  <c r="F212" i="3"/>
  <c r="G212" i="3" s="1"/>
  <c r="C292" i="3"/>
  <c r="D292" i="3" s="1"/>
  <c r="J292" i="3"/>
  <c r="I862" i="3"/>
  <c r="J862" i="3" s="1"/>
  <c r="J902" i="3"/>
  <c r="F902" i="3"/>
  <c r="G902" i="3" s="1"/>
  <c r="D962" i="3"/>
  <c r="J962" i="3"/>
  <c r="I962" i="3"/>
  <c r="F962" i="3"/>
  <c r="G962" i="3"/>
  <c r="J1032" i="3"/>
  <c r="I1032" i="3"/>
  <c r="J100" i="3"/>
  <c r="F892" i="3"/>
  <c r="G892" i="3" s="1"/>
  <c r="G272" i="3"/>
  <c r="J281" i="3"/>
  <c r="J47" i="3"/>
  <c r="F16" i="3"/>
  <c r="C16" i="3"/>
  <c r="F56" i="3"/>
  <c r="J56" i="3"/>
  <c r="J66" i="3"/>
  <c r="J96" i="3"/>
  <c r="D126" i="3"/>
  <c r="J126" i="3"/>
  <c r="C126" i="3"/>
  <c r="J156" i="3"/>
  <c r="J166" i="3"/>
  <c r="J176" i="3"/>
  <c r="C176" i="3"/>
  <c r="D176" i="3" s="1"/>
  <c r="F176" i="3"/>
  <c r="G176" i="3" s="1"/>
  <c r="C186" i="3"/>
  <c r="D186" i="3" s="1"/>
  <c r="J186" i="3"/>
  <c r="J196" i="3"/>
  <c r="F196" i="3"/>
  <c r="J216" i="3"/>
  <c r="J236" i="3"/>
  <c r="F246" i="3"/>
  <c r="J246" i="3"/>
  <c r="C256" i="3"/>
  <c r="D256" i="3" s="1"/>
  <c r="J256" i="3"/>
  <c r="F256" i="3"/>
  <c r="G256" i="3" s="1"/>
  <c r="J276" i="3"/>
  <c r="C276" i="3"/>
  <c r="D276" i="3" s="1"/>
  <c r="C286" i="3"/>
  <c r="D286" i="3" s="1"/>
  <c r="J286" i="3"/>
  <c r="J296" i="3"/>
  <c r="C296" i="3"/>
  <c r="D296" i="3" s="1"/>
  <c r="D826" i="3"/>
  <c r="J826" i="3"/>
  <c r="I836" i="3"/>
  <c r="J836" i="3" s="1"/>
  <c r="I846" i="3"/>
  <c r="J846" i="3" s="1"/>
  <c r="I856" i="3"/>
  <c r="D856" i="3"/>
  <c r="J856" i="3"/>
  <c r="I866" i="3"/>
  <c r="J866" i="3"/>
  <c r="I876" i="3"/>
  <c r="J876" i="3"/>
  <c r="D876" i="3"/>
  <c r="F876" i="3"/>
  <c r="G876" i="3" s="1"/>
  <c r="I886" i="3"/>
  <c r="J886" i="3" s="1"/>
  <c r="F886" i="3"/>
  <c r="G886" i="3" s="1"/>
  <c r="I896" i="3"/>
  <c r="J896" i="3"/>
  <c r="F896" i="3"/>
  <c r="G896" i="3" s="1"/>
  <c r="D896" i="3"/>
  <c r="I906" i="3"/>
  <c r="J906" i="3"/>
  <c r="F906" i="3"/>
  <c r="G906" i="3" s="1"/>
  <c r="I916" i="3"/>
  <c r="J916" i="3"/>
  <c r="F916" i="3"/>
  <c r="D926" i="3"/>
  <c r="I926" i="3"/>
  <c r="F926" i="3"/>
  <c r="J926" i="3"/>
  <c r="I936" i="3"/>
  <c r="J936" i="3"/>
  <c r="I946" i="3"/>
  <c r="J946" i="3"/>
  <c r="F946" i="3"/>
  <c r="I956" i="3"/>
  <c r="J956" i="3" s="1"/>
  <c r="F956" i="3"/>
  <c r="F966" i="3"/>
  <c r="G966" i="3" s="1"/>
  <c r="I966" i="3"/>
  <c r="J966" i="3" s="1"/>
  <c r="I976" i="3"/>
  <c r="J976" i="3"/>
  <c r="D976" i="3"/>
  <c r="F986" i="3"/>
  <c r="G986" i="3" s="1"/>
  <c r="I996" i="3"/>
  <c r="J996" i="3"/>
  <c r="I1006" i="3"/>
  <c r="F1006" i="3"/>
  <c r="D1006" i="3"/>
  <c r="J1006" i="3"/>
  <c r="I1016" i="3"/>
  <c r="J1016" i="3" s="1"/>
  <c r="F1016" i="3"/>
  <c r="G1016" i="3" s="1"/>
  <c r="F1026" i="3"/>
  <c r="G1026" i="3" s="1"/>
  <c r="I1026" i="3"/>
  <c r="J1026" i="3"/>
  <c r="D1026" i="3"/>
  <c r="I1036" i="3"/>
  <c r="J1036" i="3" s="1"/>
  <c r="F1036" i="3"/>
  <c r="G1036" i="3" s="1"/>
  <c r="I1046" i="3"/>
  <c r="J1046" i="3"/>
  <c r="F1046" i="3"/>
  <c r="G1046" i="3" s="1"/>
  <c r="I1056" i="3"/>
  <c r="J1056" i="3"/>
  <c r="F1056" i="3"/>
  <c r="C66" i="3"/>
  <c r="D66" i="3" s="1"/>
  <c r="C76" i="3"/>
  <c r="C266" i="3"/>
  <c r="J136" i="3"/>
  <c r="J26" i="3"/>
  <c r="C26" i="3"/>
  <c r="D26" i="3" s="1"/>
  <c r="C7" i="3"/>
  <c r="D7" i="3" s="1"/>
  <c r="F7" i="3"/>
  <c r="G7" i="3" s="1"/>
  <c r="J7" i="3"/>
  <c r="J17" i="3"/>
  <c r="F17" i="3"/>
  <c r="G17" i="3" s="1"/>
  <c r="J37" i="3"/>
  <c r="C57" i="3"/>
  <c r="J57" i="3"/>
  <c r="F57" i="3"/>
  <c r="G57" i="3" s="1"/>
  <c r="F67" i="3"/>
  <c r="G67" i="3" s="1"/>
  <c r="J67" i="3"/>
  <c r="J87" i="3"/>
  <c r="G97" i="3"/>
  <c r="F97" i="3"/>
  <c r="J97" i="3"/>
  <c r="F107" i="3"/>
  <c r="G107" i="3" s="1"/>
  <c r="J107" i="3"/>
  <c r="J117" i="3"/>
  <c r="F117" i="3"/>
  <c r="G117" i="3" s="1"/>
  <c r="C127" i="3"/>
  <c r="D127" i="3" s="1"/>
  <c r="F127" i="3"/>
  <c r="G127" i="3" s="1"/>
  <c r="J127" i="3"/>
  <c r="J137" i="3"/>
  <c r="F147" i="3"/>
  <c r="J147" i="3"/>
  <c r="C147" i="3"/>
  <c r="F157" i="3"/>
  <c r="G157" i="3" s="1"/>
  <c r="J157" i="3"/>
  <c r="J167" i="3"/>
  <c r="G167" i="3"/>
  <c r="C167" i="3"/>
  <c r="C177" i="3"/>
  <c r="D177" i="3" s="1"/>
  <c r="J177" i="3"/>
  <c r="F177" i="3"/>
  <c r="G177" i="3" s="1"/>
  <c r="J187" i="3"/>
  <c r="F187" i="3"/>
  <c r="G187" i="3" s="1"/>
  <c r="J207" i="3"/>
  <c r="C207" i="3"/>
  <c r="D207" i="3" s="1"/>
  <c r="J227" i="3"/>
  <c r="G227" i="3"/>
  <c r="F237" i="3"/>
  <c r="G237" i="3" s="1"/>
  <c r="J237" i="3"/>
  <c r="C247" i="3"/>
  <c r="J247" i="3"/>
  <c r="D247" i="3"/>
  <c r="F257" i="3"/>
  <c r="G257" i="3" s="1"/>
  <c r="J257" i="3"/>
  <c r="J267" i="3"/>
  <c r="F267" i="3"/>
  <c r="G267" i="3"/>
  <c r="F277" i="3"/>
  <c r="G277" i="3" s="1"/>
  <c r="C277" i="3"/>
  <c r="D277" i="3" s="1"/>
  <c r="J287" i="3"/>
  <c r="F287" i="3"/>
  <c r="G287" i="3" s="1"/>
  <c r="J297" i="3"/>
  <c r="C297" i="3"/>
  <c r="J817" i="3"/>
  <c r="J827" i="3"/>
  <c r="I837" i="3"/>
  <c r="J837" i="3" s="1"/>
  <c r="J847" i="3"/>
  <c r="I847" i="3"/>
  <c r="J857" i="3"/>
  <c r="I857" i="3"/>
  <c r="J867" i="3"/>
  <c r="I867" i="3"/>
  <c r="J877" i="3"/>
  <c r="I877" i="3"/>
  <c r="F877" i="3"/>
  <c r="G877" i="3" s="1"/>
  <c r="I887" i="3"/>
  <c r="J887" i="3" s="1"/>
  <c r="F887" i="3"/>
  <c r="G887" i="3" s="1"/>
  <c r="I897" i="3"/>
  <c r="J897" i="3" s="1"/>
  <c r="F897" i="3"/>
  <c r="G897" i="3" s="1"/>
  <c r="I907" i="3"/>
  <c r="J907" i="3" s="1"/>
  <c r="J917" i="3"/>
  <c r="I917" i="3"/>
  <c r="F917" i="3"/>
  <c r="G917" i="3" s="1"/>
  <c r="I927" i="3"/>
  <c r="J927" i="3" s="1"/>
  <c r="F927" i="3"/>
  <c r="G927" i="3" s="1"/>
  <c r="J937" i="3"/>
  <c r="I937" i="3"/>
  <c r="I947" i="3"/>
  <c r="J947" i="3" s="1"/>
  <c r="D947" i="3"/>
  <c r="F947" i="3"/>
  <c r="I957" i="3"/>
  <c r="J957" i="3" s="1"/>
  <c r="I967" i="3"/>
  <c r="J967" i="3" s="1"/>
  <c r="I977" i="3"/>
  <c r="J977" i="3" s="1"/>
  <c r="J987" i="3"/>
  <c r="D987" i="3"/>
  <c r="F987" i="3"/>
  <c r="G987" i="3" s="1"/>
  <c r="I997" i="3"/>
  <c r="J997" i="3" s="1"/>
  <c r="J1007" i="3"/>
  <c r="I1007" i="3"/>
  <c r="D1007" i="3"/>
  <c r="I1017" i="3"/>
  <c r="J1017" i="3" s="1"/>
  <c r="F1017" i="3"/>
  <c r="G1017" i="3" s="1"/>
  <c r="J1027" i="3"/>
  <c r="I1027" i="3"/>
  <c r="F1027" i="3"/>
  <c r="G1027" i="3" s="1"/>
  <c r="I1037" i="3"/>
  <c r="J1037" i="3" s="1"/>
  <c r="I1047" i="3"/>
  <c r="J1047" i="3" s="1"/>
  <c r="I1057" i="3"/>
  <c r="J1057" i="3" s="1"/>
  <c r="F1057" i="3"/>
  <c r="G1057" i="3" s="1"/>
  <c r="C267" i="3"/>
  <c r="D1047" i="3"/>
  <c r="G147" i="3"/>
  <c r="F1007" i="3"/>
  <c r="G1007" i="3" s="1"/>
  <c r="J6" i="3"/>
  <c r="J206" i="3"/>
  <c r="J277" i="3"/>
  <c r="I986" i="3"/>
  <c r="J986" i="3" s="1"/>
  <c r="C86" i="3"/>
  <c r="D16" i="3"/>
  <c r="F47" i="3"/>
  <c r="G47" i="3" s="1"/>
  <c r="F156" i="3"/>
  <c r="I987" i="3"/>
  <c r="J24" i="3"/>
  <c r="J124" i="3"/>
  <c r="J185" i="3"/>
  <c r="C14" i="3"/>
  <c r="D14" i="3" s="1"/>
  <c r="J14" i="3"/>
  <c r="F14" i="3"/>
  <c r="G14" i="3" s="1"/>
  <c r="G44" i="3"/>
  <c r="J74" i="3"/>
  <c r="J114" i="3"/>
  <c r="J154" i="3"/>
  <c r="C184" i="3"/>
  <c r="J184" i="3"/>
  <c r="F214" i="3"/>
  <c r="J214" i="3"/>
  <c r="J294" i="3"/>
  <c r="J834" i="3"/>
  <c r="I844" i="3"/>
  <c r="J844" i="3"/>
  <c r="I864" i="3"/>
  <c r="J864" i="3"/>
  <c r="I874" i="3"/>
  <c r="F874" i="3"/>
  <c r="G874" i="3" s="1"/>
  <c r="J874" i="3"/>
  <c r="I884" i="3"/>
  <c r="J884" i="3" s="1"/>
  <c r="F884" i="3"/>
  <c r="G884" i="3" s="1"/>
  <c r="I904" i="3"/>
  <c r="J904" i="3"/>
  <c r="F904" i="3"/>
  <c r="G904" i="3"/>
  <c r="I954" i="3"/>
  <c r="J954" i="3" s="1"/>
  <c r="F954" i="3"/>
  <c r="D954" i="3"/>
  <c r="I1064" i="3"/>
  <c r="J1064" i="3" s="1"/>
  <c r="F1064" i="3"/>
  <c r="F185" i="3"/>
  <c r="G185" i="3" s="1"/>
  <c r="J25" i="3"/>
  <c r="J125" i="3"/>
  <c r="J204" i="3"/>
  <c r="J34" i="3"/>
  <c r="J54" i="3"/>
  <c r="F64" i="3"/>
  <c r="G64" i="3" s="1"/>
  <c r="J64" i="3"/>
  <c r="J94" i="3"/>
  <c r="J134" i="3"/>
  <c r="J164" i="3"/>
  <c r="J194" i="3"/>
  <c r="J224" i="3"/>
  <c r="F254" i="3"/>
  <c r="J254" i="3"/>
  <c r="F284" i="3"/>
  <c r="G284" i="3" s="1"/>
  <c r="J284" i="3"/>
  <c r="I944" i="3"/>
  <c r="J944" i="3" s="1"/>
  <c r="F944" i="3"/>
  <c r="I1024" i="3"/>
  <c r="J1024" i="3" s="1"/>
  <c r="F1024" i="3"/>
  <c r="C5" i="3"/>
  <c r="D5" i="3" s="1"/>
  <c r="F5" i="3"/>
  <c r="G5" i="3" s="1"/>
  <c r="J5" i="3"/>
  <c r="J15" i="3"/>
  <c r="F15" i="3"/>
  <c r="G15" i="3" s="1"/>
  <c r="C35" i="3"/>
  <c r="D35" i="3" s="1"/>
  <c r="J35" i="3"/>
  <c r="J45" i="3"/>
  <c r="C55" i="3"/>
  <c r="J55" i="3"/>
  <c r="F65" i="3"/>
  <c r="G65" i="3" s="1"/>
  <c r="J65" i="3"/>
  <c r="J75" i="3"/>
  <c r="F75" i="3"/>
  <c r="G75" i="3" s="1"/>
  <c r="F85" i="3"/>
  <c r="G85" i="3" s="1"/>
  <c r="J85" i="3"/>
  <c r="F95" i="3"/>
  <c r="J95" i="3"/>
  <c r="F115" i="3"/>
  <c r="J115" i="3"/>
  <c r="J135" i="3"/>
  <c r="J145" i="3"/>
  <c r="F155" i="3"/>
  <c r="J155" i="3"/>
  <c r="F195" i="3"/>
  <c r="G195" i="3" s="1"/>
  <c r="J195" i="3"/>
  <c r="J215" i="3"/>
  <c r="J225" i="3"/>
  <c r="F235" i="3"/>
  <c r="J235" i="3"/>
  <c r="J255" i="3"/>
  <c r="J285" i="3"/>
  <c r="F285" i="3"/>
  <c r="G285" i="3" s="1"/>
  <c r="J295" i="3"/>
  <c r="J825" i="3"/>
  <c r="I835" i="3"/>
  <c r="J835" i="3" s="1"/>
  <c r="I845" i="3"/>
  <c r="J845" i="3" s="1"/>
  <c r="I855" i="3"/>
  <c r="J855" i="3" s="1"/>
  <c r="I865" i="3"/>
  <c r="J865" i="3" s="1"/>
  <c r="J875" i="3"/>
  <c r="I875" i="3"/>
  <c r="J885" i="3"/>
  <c r="F885" i="3"/>
  <c r="G885" i="3" s="1"/>
  <c r="I895" i="3"/>
  <c r="J895" i="3" s="1"/>
  <c r="I905" i="3"/>
  <c r="J905" i="3" s="1"/>
  <c r="F905" i="3"/>
  <c r="G905" i="3" s="1"/>
  <c r="F915" i="3"/>
  <c r="G915" i="3" s="1"/>
  <c r="I915" i="3"/>
  <c r="J915" i="3" s="1"/>
  <c r="F925" i="3"/>
  <c r="I925" i="3"/>
  <c r="J925" i="3" s="1"/>
  <c r="F945" i="3"/>
  <c r="I945" i="3"/>
  <c r="J945" i="3" s="1"/>
  <c r="I955" i="3"/>
  <c r="J955" i="3" s="1"/>
  <c r="D955" i="3"/>
  <c r="J965" i="3"/>
  <c r="F965" i="3"/>
  <c r="G965" i="3" s="1"/>
  <c r="J975" i="3"/>
  <c r="F985" i="3"/>
  <c r="G985" i="3" s="1"/>
  <c r="I985" i="3"/>
  <c r="J985" i="3" s="1"/>
  <c r="J995" i="3"/>
  <c r="I995" i="3"/>
  <c r="F995" i="3"/>
  <c r="J1005" i="3"/>
  <c r="F1005" i="3"/>
  <c r="J1015" i="3"/>
  <c r="F1025" i="3"/>
  <c r="I1025" i="3"/>
  <c r="J1025" i="3" s="1"/>
  <c r="I1035" i="3"/>
  <c r="J1035" i="3" s="1"/>
  <c r="F1035" i="3"/>
  <c r="G1035" i="3" s="1"/>
  <c r="I1045" i="3"/>
  <c r="J1045" i="3" s="1"/>
  <c r="F1045" i="3"/>
  <c r="G1045" i="3" s="1"/>
  <c r="I1055" i="3"/>
  <c r="J1055" i="3" s="1"/>
  <c r="F1055" i="3"/>
  <c r="G1055" i="3" s="1"/>
  <c r="D874" i="3"/>
  <c r="F135" i="3"/>
  <c r="G135" i="3" s="1"/>
  <c r="F955" i="3"/>
  <c r="G955" i="3" s="1"/>
  <c r="J84" i="3"/>
  <c r="I885" i="3"/>
  <c r="J1014" i="3"/>
  <c r="C144" i="3"/>
  <c r="J144" i="3"/>
  <c r="C174" i="3"/>
  <c r="D174" i="3" s="1"/>
  <c r="J174" i="3"/>
  <c r="C274" i="3"/>
  <c r="D274" i="3" s="1"/>
  <c r="J824" i="3"/>
  <c r="I854" i="3"/>
  <c r="J854" i="3" s="1"/>
  <c r="D854" i="3"/>
  <c r="I894" i="3"/>
  <c r="J894" i="3" s="1"/>
  <c r="F894" i="3"/>
  <c r="G894" i="3" s="1"/>
  <c r="I914" i="3"/>
  <c r="J914" i="3"/>
  <c r="I924" i="3"/>
  <c r="J924" i="3" s="1"/>
  <c r="F924" i="3"/>
  <c r="G924" i="3" s="1"/>
  <c r="I964" i="3"/>
  <c r="J964" i="3" s="1"/>
  <c r="F964" i="3"/>
  <c r="F974" i="3"/>
  <c r="I974" i="3"/>
  <c r="J974" i="3" s="1"/>
  <c r="I984" i="3"/>
  <c r="J984" i="3"/>
  <c r="F984" i="3"/>
  <c r="I994" i="3"/>
  <c r="J994" i="3" s="1"/>
  <c r="F994" i="3"/>
  <c r="I1004" i="3"/>
  <c r="J1004" i="3" s="1"/>
  <c r="F1004" i="3"/>
  <c r="I1044" i="3"/>
  <c r="J1044" i="3"/>
  <c r="F1044" i="3"/>
  <c r="G1044" i="3" s="1"/>
  <c r="I1054" i="3"/>
  <c r="J1054" i="3"/>
  <c r="C205" i="3"/>
  <c r="D205" i="3" s="1"/>
  <c r="J205" i="3"/>
  <c r="J274" i="3"/>
  <c r="I1015" i="3"/>
  <c r="F173" i="3"/>
  <c r="G173" i="3" s="1"/>
  <c r="F193" i="3"/>
  <c r="G193" i="3" s="1"/>
  <c r="J193" i="3"/>
  <c r="F203" i="3"/>
  <c r="J203" i="3"/>
  <c r="J213" i="3"/>
  <c r="F223" i="3"/>
  <c r="G223" i="3" s="1"/>
  <c r="J223" i="3"/>
  <c r="J263" i="3"/>
  <c r="J273" i="3"/>
  <c r="J283" i="3"/>
  <c r="J823" i="3"/>
  <c r="J833" i="3"/>
  <c r="D833" i="3"/>
  <c r="J843" i="3"/>
  <c r="J853" i="3"/>
  <c r="I853" i="3"/>
  <c r="I863" i="3"/>
  <c r="J863" i="3" s="1"/>
  <c r="J873" i="3"/>
  <c r="G903" i="3"/>
  <c r="I913" i="3"/>
  <c r="J913" i="3" s="1"/>
  <c r="F923" i="3"/>
  <c r="G923" i="3" s="1"/>
  <c r="I923" i="3"/>
  <c r="J923" i="3" s="1"/>
  <c r="J943" i="3"/>
  <c r="F943" i="3"/>
  <c r="G943" i="3" s="1"/>
  <c r="I963" i="3"/>
  <c r="J963" i="3" s="1"/>
  <c r="I993" i="3"/>
  <c r="J993" i="3"/>
  <c r="J1003" i="3"/>
  <c r="I1013" i="3"/>
  <c r="J1013" i="3" s="1"/>
  <c r="J1043" i="3"/>
  <c r="F1043" i="3"/>
  <c r="J1053" i="3"/>
  <c r="J1063" i="3"/>
  <c r="I1063" i="3"/>
  <c r="F883" i="3"/>
  <c r="G203" i="3"/>
  <c r="J123" i="3"/>
  <c r="F953" i="3"/>
  <c r="J23" i="3"/>
  <c r="J173" i="3"/>
  <c r="J268" i="3"/>
  <c r="I933" i="3"/>
  <c r="J933" i="3" s="1"/>
  <c r="J8" i="3"/>
  <c r="J18" i="3"/>
  <c r="F18" i="3"/>
  <c r="G18" i="3" s="1"/>
  <c r="J28" i="3"/>
  <c r="F38" i="3"/>
  <c r="G38" i="3" s="1"/>
  <c r="J38" i="3"/>
  <c r="J48" i="3"/>
  <c r="J58" i="3"/>
  <c r="F68" i="3"/>
  <c r="J68" i="3"/>
  <c r="G68" i="3"/>
  <c r="J88" i="3"/>
  <c r="F108" i="3"/>
  <c r="J108" i="3"/>
  <c r="J118" i="3"/>
  <c r="J128" i="3"/>
  <c r="F148" i="3"/>
  <c r="G148" i="3" s="1"/>
  <c r="J148" i="3"/>
  <c r="J158" i="3"/>
  <c r="J168" i="3"/>
  <c r="C208" i="3"/>
  <c r="J208" i="3"/>
  <c r="J238" i="3"/>
  <c r="J248" i="3"/>
  <c r="J258" i="3"/>
  <c r="J278" i="3"/>
  <c r="J288" i="3"/>
  <c r="J298" i="3"/>
  <c r="J818" i="3"/>
  <c r="D818" i="3"/>
  <c r="J828" i="3"/>
  <c r="D828" i="3"/>
  <c r="I838" i="3"/>
  <c r="J838" i="3"/>
  <c r="D838" i="3"/>
  <c r="I848" i="3"/>
  <c r="J848" i="3" s="1"/>
  <c r="D858" i="3"/>
  <c r="I858" i="3"/>
  <c r="I868" i="3"/>
  <c r="J868" i="3"/>
  <c r="I888" i="3"/>
  <c r="J888" i="3" s="1"/>
  <c r="I898" i="3"/>
  <c r="J898" i="3"/>
  <c r="F898" i="3"/>
  <c r="G898" i="3" s="1"/>
  <c r="I908" i="3"/>
  <c r="J908" i="3"/>
  <c r="I918" i="3"/>
  <c r="J918" i="3" s="1"/>
  <c r="F918" i="3"/>
  <c r="I938" i="3"/>
  <c r="J938" i="3"/>
  <c r="I948" i="3"/>
  <c r="J948" i="3"/>
  <c r="I958" i="3"/>
  <c r="J958" i="3"/>
  <c r="I968" i="3"/>
  <c r="J968" i="3"/>
  <c r="I978" i="3"/>
  <c r="J978" i="3"/>
  <c r="I988" i="3"/>
  <c r="J988" i="3"/>
  <c r="I998" i="3"/>
  <c r="F998" i="3"/>
  <c r="J998" i="3"/>
  <c r="I1008" i="3"/>
  <c r="J1008" i="3" s="1"/>
  <c r="J1018" i="3"/>
  <c r="F1018" i="3"/>
  <c r="I1028" i="3"/>
  <c r="J1028" i="3"/>
  <c r="I1038" i="3"/>
  <c r="J1038" i="3"/>
  <c r="J1058" i="3"/>
  <c r="F288" i="3"/>
  <c r="G288" i="3" s="1"/>
  <c r="F928" i="3"/>
  <c r="G928" i="3" s="1"/>
  <c r="F1063" i="3"/>
  <c r="J138" i="3"/>
  <c r="J188" i="3"/>
  <c r="I1058" i="3"/>
  <c r="G992" i="3"/>
  <c r="G937" i="3"/>
  <c r="G110" i="3"/>
  <c r="C10" i="3"/>
  <c r="D10" i="3" s="1"/>
  <c r="F10" i="3"/>
  <c r="G10" i="3" s="1"/>
  <c r="C20" i="3"/>
  <c r="F20" i="3"/>
  <c r="G20" i="3" s="1"/>
  <c r="D20" i="3"/>
  <c r="F30" i="3"/>
  <c r="G30" i="3" s="1"/>
  <c r="G40" i="3"/>
  <c r="C50" i="3"/>
  <c r="D50" i="3" s="1"/>
  <c r="F50" i="3"/>
  <c r="G50" i="3" s="1"/>
  <c r="F60" i="3"/>
  <c r="G60" i="3" s="1"/>
  <c r="G80" i="3"/>
  <c r="F90" i="3"/>
  <c r="G90" i="3" s="1"/>
  <c r="F100" i="3"/>
  <c r="G100" i="3" s="1"/>
  <c r="F120" i="3"/>
  <c r="G120" i="3" s="1"/>
  <c r="F150" i="3"/>
  <c r="G150" i="3" s="1"/>
  <c r="F160" i="3"/>
  <c r="G160" i="3" s="1"/>
  <c r="C180" i="3"/>
  <c r="F180" i="3"/>
  <c r="G180" i="3" s="1"/>
  <c r="D180" i="3"/>
  <c r="F190" i="3"/>
  <c r="G190" i="3" s="1"/>
  <c r="F200" i="3"/>
  <c r="G200" i="3"/>
  <c r="F210" i="3"/>
  <c r="G210" i="3" s="1"/>
  <c r="F220" i="3"/>
  <c r="G220" i="3"/>
  <c r="F230" i="3"/>
  <c r="G230" i="3" s="1"/>
  <c r="F250" i="3"/>
  <c r="G250" i="3" s="1"/>
  <c r="C260" i="3"/>
  <c r="D260" i="3" s="1"/>
  <c r="F260" i="3"/>
  <c r="G260" i="3" s="1"/>
  <c r="F270" i="3"/>
  <c r="G270" i="3"/>
  <c r="F290" i="3"/>
  <c r="G290" i="3" s="1"/>
  <c r="F300" i="3"/>
  <c r="G300" i="3" s="1"/>
  <c r="D890" i="3"/>
  <c r="G890" i="3"/>
  <c r="D910" i="3"/>
  <c r="G920" i="3"/>
  <c r="G930" i="3"/>
  <c r="G940" i="3"/>
  <c r="G960" i="3"/>
  <c r="G990" i="3"/>
  <c r="G1040" i="3"/>
  <c r="C31" i="3"/>
  <c r="D31" i="3" s="1"/>
  <c r="F31" i="3"/>
  <c r="G31" i="3" s="1"/>
  <c r="C61" i="3"/>
  <c r="F61" i="3"/>
  <c r="G61" i="3" s="1"/>
  <c r="F91" i="3"/>
  <c r="G91" i="3" s="1"/>
  <c r="F121" i="3"/>
  <c r="G121" i="3" s="1"/>
  <c r="G161" i="3"/>
  <c r="F181" i="3"/>
  <c r="G181" i="3"/>
  <c r="F221" i="3"/>
  <c r="G221" i="3" s="1"/>
  <c r="F231" i="3"/>
  <c r="G231" i="3" s="1"/>
  <c r="C251" i="3"/>
  <c r="F251" i="3"/>
  <c r="G251" i="3" s="1"/>
  <c r="F291" i="3"/>
  <c r="G291" i="3" s="1"/>
  <c r="G871" i="3"/>
  <c r="D871" i="3"/>
  <c r="G881" i="3"/>
  <c r="D881" i="3"/>
  <c r="D891" i="3"/>
  <c r="G891" i="3"/>
  <c r="D901" i="3"/>
  <c r="D911" i="3"/>
  <c r="G921" i="3"/>
  <c r="G931" i="3"/>
  <c r="D941" i="3"/>
  <c r="G941" i="3"/>
  <c r="D951" i="3"/>
  <c r="G951" i="3"/>
  <c r="D961" i="3"/>
  <c r="G971" i="3"/>
  <c r="D971" i="3"/>
  <c r="G981" i="3"/>
  <c r="D991" i="3"/>
  <c r="G1001" i="3"/>
  <c r="G1011" i="3"/>
  <c r="G1021" i="3"/>
  <c r="D1031" i="3"/>
  <c r="D1041" i="3"/>
  <c r="G1041" i="3"/>
  <c r="D1021" i="3"/>
  <c r="F110" i="3"/>
  <c r="G939" i="3"/>
  <c r="F140" i="3"/>
  <c r="G140" i="3" s="1"/>
  <c r="D970" i="3"/>
  <c r="G1060" i="3"/>
  <c r="G21" i="3"/>
  <c r="F21" i="3"/>
  <c r="F41" i="3"/>
  <c r="G41" i="3" s="1"/>
  <c r="F151" i="3"/>
  <c r="G151" i="3" s="1"/>
  <c r="C211" i="3"/>
  <c r="D211" i="3" s="1"/>
  <c r="F211" i="3"/>
  <c r="F271" i="3"/>
  <c r="G271" i="3" s="1"/>
  <c r="F301" i="3"/>
  <c r="D162" i="3"/>
  <c r="C301" i="3"/>
  <c r="F111" i="3"/>
  <c r="F33" i="3"/>
  <c r="G33" i="3"/>
  <c r="C83" i="3"/>
  <c r="D83" i="3" s="1"/>
  <c r="F83" i="3"/>
  <c r="G83" i="3"/>
  <c r="F123" i="3"/>
  <c r="G123" i="3" s="1"/>
  <c r="C123" i="3"/>
  <c r="D123" i="3" s="1"/>
  <c r="F153" i="3"/>
  <c r="G153" i="3"/>
  <c r="G243" i="3"/>
  <c r="F263" i="3"/>
  <c r="G263" i="3"/>
  <c r="F283" i="3"/>
  <c r="G283" i="3" s="1"/>
  <c r="G873" i="3"/>
  <c r="G913" i="3"/>
  <c r="G953" i="3"/>
  <c r="G983" i="3"/>
  <c r="G1033" i="3"/>
  <c r="G70" i="3"/>
  <c r="F161" i="3"/>
  <c r="G211" i="3"/>
  <c r="G240" i="3"/>
  <c r="C109" i="3"/>
  <c r="F109" i="3"/>
  <c r="G109" i="3" s="1"/>
  <c r="G900" i="3"/>
  <c r="G1020" i="3"/>
  <c r="F201" i="3"/>
  <c r="G201" i="3"/>
  <c r="D939" i="3"/>
  <c r="G261" i="3"/>
  <c r="F13" i="3"/>
  <c r="G13" i="3"/>
  <c r="F73" i="3"/>
  <c r="G73" i="3"/>
  <c r="F133" i="3"/>
  <c r="G133" i="3"/>
  <c r="F233" i="3"/>
  <c r="G233" i="3"/>
  <c r="F293" i="3"/>
  <c r="G293" i="3" s="1"/>
  <c r="G893" i="3"/>
  <c r="G933" i="3"/>
  <c r="G973" i="3"/>
  <c r="G1013" i="3"/>
  <c r="G111" i="3"/>
  <c r="G141" i="3"/>
  <c r="G1030" i="3"/>
  <c r="G1050" i="3"/>
  <c r="F11" i="3"/>
  <c r="G11" i="3" s="1"/>
  <c r="F51" i="3"/>
  <c r="G51" i="3" s="1"/>
  <c r="C101" i="3"/>
  <c r="D101" i="3" s="1"/>
  <c r="F101" i="3"/>
  <c r="G101" i="3"/>
  <c r="F171" i="3"/>
  <c r="G171" i="3" s="1"/>
  <c r="G1051" i="3"/>
  <c r="D1051" i="3"/>
  <c r="C53" i="3"/>
  <c r="D53" i="3" s="1"/>
  <c r="F53" i="3"/>
  <c r="G53" i="3" s="1"/>
  <c r="F103" i="3"/>
  <c r="G103" i="3"/>
  <c r="F273" i="3"/>
  <c r="G273" i="3" s="1"/>
  <c r="G1003" i="3"/>
  <c r="G1063" i="3"/>
  <c r="G1043" i="3"/>
  <c r="F29" i="3"/>
  <c r="G29" i="3" s="1"/>
  <c r="F241" i="3"/>
  <c r="G241" i="3" s="1"/>
  <c r="G879" i="3"/>
  <c r="C9" i="3"/>
  <c r="F9" i="3"/>
  <c r="G9" i="3" s="1"/>
  <c r="D9" i="3"/>
  <c r="F19" i="3"/>
  <c r="G19" i="3" s="1"/>
  <c r="G39" i="3"/>
  <c r="C39" i="3"/>
  <c r="D39" i="3" s="1"/>
  <c r="F49" i="3"/>
  <c r="D49" i="3"/>
  <c r="G49" i="3"/>
  <c r="F59" i="3"/>
  <c r="G59" i="3" s="1"/>
  <c r="C69" i="3"/>
  <c r="D69" i="3" s="1"/>
  <c r="G69" i="3"/>
  <c r="F89" i="3"/>
  <c r="G89" i="3" s="1"/>
  <c r="C99" i="3"/>
  <c r="C119" i="3"/>
  <c r="F119" i="3"/>
  <c r="G119" i="3" s="1"/>
  <c r="F129" i="3"/>
  <c r="G129" i="3" s="1"/>
  <c r="C129" i="3"/>
  <c r="D129" i="3" s="1"/>
  <c r="C139" i="3"/>
  <c r="D139" i="3" s="1"/>
  <c r="F139" i="3"/>
  <c r="G139" i="3" s="1"/>
  <c r="C149" i="3"/>
  <c r="D149" i="3" s="1"/>
  <c r="F149" i="3"/>
  <c r="G149" i="3" s="1"/>
  <c r="C159" i="3"/>
  <c r="D159" i="3" s="1"/>
  <c r="F169" i="3"/>
  <c r="G169" i="3"/>
  <c r="C179" i="3"/>
  <c r="F179" i="3"/>
  <c r="G179" i="3" s="1"/>
  <c r="D179" i="3"/>
  <c r="C189" i="3"/>
  <c r="D189" i="3" s="1"/>
  <c r="F199" i="3"/>
  <c r="G199" i="3" s="1"/>
  <c r="G209" i="3"/>
  <c r="C209" i="3"/>
  <c r="D209" i="3" s="1"/>
  <c r="C219" i="3"/>
  <c r="F219" i="3"/>
  <c r="G219" i="3" s="1"/>
  <c r="D219" i="3"/>
  <c r="C229" i="3"/>
  <c r="D229" i="3" s="1"/>
  <c r="F229" i="3"/>
  <c r="G229" i="3" s="1"/>
  <c r="F249" i="3"/>
  <c r="G249" i="3" s="1"/>
  <c r="C259" i="3"/>
  <c r="D259" i="3" s="1"/>
  <c r="G259" i="3"/>
  <c r="F269" i="3"/>
  <c r="G269" i="3" s="1"/>
  <c r="C279" i="3"/>
  <c r="D279" i="3" s="1"/>
  <c r="F279" i="3"/>
  <c r="G279" i="3" s="1"/>
  <c r="F289" i="3"/>
  <c r="G289" i="3"/>
  <c r="C289" i="3"/>
  <c r="D289" i="3" s="1"/>
  <c r="C299" i="3"/>
  <c r="D299" i="3" s="1"/>
  <c r="F299" i="3"/>
  <c r="G299" i="3" s="1"/>
  <c r="D889" i="3"/>
  <c r="D899" i="3"/>
  <c r="D909" i="3"/>
  <c r="D919" i="3"/>
  <c r="G919" i="3"/>
  <c r="G929" i="3"/>
  <c r="G949" i="3"/>
  <c r="G959" i="3"/>
  <c r="D959" i="3"/>
  <c r="G969" i="3"/>
  <c r="D969" i="3"/>
  <c r="D979" i="3"/>
  <c r="G979" i="3"/>
  <c r="D989" i="3"/>
  <c r="D1019" i="3"/>
  <c r="G1049" i="3"/>
  <c r="G1059" i="3"/>
  <c r="D99" i="3"/>
  <c r="F40" i="3"/>
  <c r="C131" i="3"/>
  <c r="D131" i="3" s="1"/>
  <c r="F131" i="3"/>
  <c r="G131" i="3"/>
  <c r="F191" i="3"/>
  <c r="G191" i="3"/>
  <c r="F23" i="3"/>
  <c r="G23" i="3"/>
  <c r="F43" i="3"/>
  <c r="G43" i="3"/>
  <c r="F63" i="3"/>
  <c r="G63" i="3"/>
  <c r="F93" i="3"/>
  <c r="G93" i="3"/>
  <c r="F113" i="3"/>
  <c r="G113" i="3" s="1"/>
  <c r="C113" i="3"/>
  <c r="D113" i="3" s="1"/>
  <c r="F143" i="3"/>
  <c r="G143" i="3" s="1"/>
  <c r="F163" i="3"/>
  <c r="G163" i="3" s="1"/>
  <c r="F183" i="3"/>
  <c r="G183" i="3" s="1"/>
  <c r="F213" i="3"/>
  <c r="G213" i="3"/>
  <c r="C213" i="3"/>
  <c r="D213" i="3" s="1"/>
  <c r="C253" i="3"/>
  <c r="D253" i="3" s="1"/>
  <c r="F253" i="3"/>
  <c r="G253" i="3" s="1"/>
  <c r="G883" i="3"/>
  <c r="G963" i="3"/>
  <c r="G993" i="3"/>
  <c r="G1023" i="3"/>
  <c r="G1053" i="3"/>
  <c r="F159" i="3"/>
  <c r="G159" i="3" s="1"/>
  <c r="C151" i="3"/>
  <c r="D151" i="3" s="1"/>
  <c r="F189" i="3"/>
  <c r="G189" i="3" s="1"/>
  <c r="F34" i="3"/>
  <c r="G34" i="3" s="1"/>
  <c r="C74" i="3"/>
  <c r="F74" i="3"/>
  <c r="G74" i="3" s="1"/>
  <c r="C114" i="3"/>
  <c r="D114" i="3" s="1"/>
  <c r="G35" i="3"/>
  <c r="G214" i="3"/>
  <c r="G254" i="3"/>
  <c r="C54" i="3"/>
  <c r="D54" i="3" s="1"/>
  <c r="F54" i="3"/>
  <c r="G54" i="3"/>
  <c r="F94" i="3"/>
  <c r="G94" i="3" s="1"/>
  <c r="C94" i="3"/>
  <c r="D94" i="3" s="1"/>
  <c r="F134" i="3"/>
  <c r="G134" i="3" s="1"/>
  <c r="G164" i="3"/>
  <c r="C164" i="3"/>
  <c r="D164" i="3" s="1"/>
  <c r="F204" i="3"/>
  <c r="G204" i="3" s="1"/>
  <c r="C244" i="3"/>
  <c r="D244" i="3" s="1"/>
  <c r="G244" i="3"/>
  <c r="F294" i="3"/>
  <c r="G294" i="3" s="1"/>
  <c r="F114" i="3"/>
  <c r="G114" i="3" s="1"/>
  <c r="F164" i="3"/>
  <c r="C34" i="3"/>
  <c r="D34" i="3" s="1"/>
  <c r="F184" i="3"/>
  <c r="G184" i="3" s="1"/>
  <c r="F104" i="3"/>
  <c r="C104" i="3"/>
  <c r="D104" i="3" s="1"/>
  <c r="G104" i="3"/>
  <c r="C154" i="3"/>
  <c r="D154" i="3" s="1"/>
  <c r="F154" i="3"/>
  <c r="G154" i="3" s="1"/>
  <c r="C224" i="3"/>
  <c r="F224" i="3"/>
  <c r="G224" i="3" s="1"/>
  <c r="G264" i="3"/>
  <c r="F78" i="3"/>
  <c r="G78" i="3" s="1"/>
  <c r="C24" i="3"/>
  <c r="D24" i="3" s="1"/>
  <c r="G24" i="3"/>
  <c r="F84" i="3"/>
  <c r="G84" i="3" s="1"/>
  <c r="C84" i="3"/>
  <c r="D84" i="3" s="1"/>
  <c r="F124" i="3"/>
  <c r="G124" i="3" s="1"/>
  <c r="F194" i="3"/>
  <c r="G194" i="3" s="1"/>
  <c r="F234" i="3"/>
  <c r="G234" i="3" s="1"/>
  <c r="F274" i="3"/>
  <c r="G274" i="3" s="1"/>
  <c r="C194" i="3"/>
  <c r="C204" i="3"/>
  <c r="D204" i="3" s="1"/>
  <c r="D194" i="3"/>
  <c r="G8" i="3"/>
  <c r="C58" i="3"/>
  <c r="D58" i="3" s="1"/>
  <c r="F58" i="3"/>
  <c r="G58" i="3" s="1"/>
  <c r="C88" i="3"/>
  <c r="D88" i="3" s="1"/>
  <c r="F88" i="3"/>
  <c r="G88" i="3" s="1"/>
  <c r="G108" i="3"/>
  <c r="F118" i="3"/>
  <c r="G118" i="3" s="1"/>
  <c r="C128" i="3"/>
  <c r="D128" i="3" s="1"/>
  <c r="F128" i="3"/>
  <c r="G128" i="3" s="1"/>
  <c r="G138" i="3"/>
  <c r="F168" i="3"/>
  <c r="G168" i="3" s="1"/>
  <c r="C178" i="3"/>
  <c r="D178" i="3" s="1"/>
  <c r="F178" i="3"/>
  <c r="G178" i="3" s="1"/>
  <c r="G198" i="3"/>
  <c r="F218" i="3"/>
  <c r="G218" i="3" s="1"/>
  <c r="F238" i="3"/>
  <c r="G238" i="3" s="1"/>
  <c r="C248" i="3"/>
  <c r="D248" i="3" s="1"/>
  <c r="F248" i="3"/>
  <c r="G248" i="3" s="1"/>
  <c r="C258" i="3"/>
  <c r="D258" i="3" s="1"/>
  <c r="F258" i="3"/>
  <c r="G258" i="3" s="1"/>
  <c r="C278" i="3"/>
  <c r="D278" i="3" s="1"/>
  <c r="F278" i="3"/>
  <c r="G278" i="3" s="1"/>
  <c r="C288" i="3"/>
  <c r="D288" i="3" s="1"/>
  <c r="D868" i="3"/>
  <c r="G868" i="3"/>
  <c r="G878" i="3"/>
  <c r="D898" i="3"/>
  <c r="D908" i="3"/>
  <c r="G908" i="3"/>
  <c r="D918" i="3"/>
  <c r="G918" i="3"/>
  <c r="G938" i="3"/>
  <c r="G948" i="3"/>
  <c r="G968" i="3"/>
  <c r="D968" i="3"/>
  <c r="D978" i="3"/>
  <c r="G978" i="3"/>
  <c r="G988" i="3"/>
  <c r="G998" i="3"/>
  <c r="D998" i="3"/>
  <c r="D1018" i="3"/>
  <c r="G1018" i="3"/>
  <c r="D1038" i="3"/>
  <c r="G1038" i="3"/>
  <c r="G1048" i="3"/>
  <c r="D1048" i="3"/>
  <c r="D1058" i="3"/>
  <c r="G1058" i="3"/>
  <c r="C294" i="3"/>
  <c r="D294" i="3" s="1"/>
  <c r="F25" i="3"/>
  <c r="G25" i="3" s="1"/>
  <c r="D914" i="3"/>
  <c r="G914" i="3"/>
  <c r="G934" i="3"/>
  <c r="D934" i="3"/>
  <c r="G944" i="3"/>
  <c r="G954" i="3"/>
  <c r="G964" i="3"/>
  <c r="G974" i="3"/>
  <c r="G984" i="3"/>
  <c r="G994" i="3"/>
  <c r="D994" i="3"/>
  <c r="G1004" i="3"/>
  <c r="D1014" i="3"/>
  <c r="G1014" i="3"/>
  <c r="G1024" i="3"/>
  <c r="G1034" i="3"/>
  <c r="G1054" i="3"/>
  <c r="G1064" i="3"/>
  <c r="D974" i="3"/>
  <c r="G115" i="3"/>
  <c r="G925" i="3"/>
  <c r="C125" i="3"/>
  <c r="D125" i="3" s="1"/>
  <c r="F125" i="3"/>
  <c r="G125" i="3" s="1"/>
  <c r="F145" i="3"/>
  <c r="G145" i="3" s="1"/>
  <c r="G155" i="3"/>
  <c r="G205" i="3"/>
  <c r="F215" i="3"/>
  <c r="G215" i="3" s="1"/>
  <c r="F225" i="3"/>
  <c r="G225" i="3" s="1"/>
  <c r="G235" i="3"/>
  <c r="F245" i="3"/>
  <c r="G245" i="3" s="1"/>
  <c r="C255" i="3"/>
  <c r="D255" i="3" s="1"/>
  <c r="F255" i="3"/>
  <c r="G255" i="3" s="1"/>
  <c r="F265" i="3"/>
  <c r="G265" i="3" s="1"/>
  <c r="F275" i="3"/>
  <c r="G275" i="3"/>
  <c r="G295" i="3"/>
  <c r="D875" i="3"/>
  <c r="G875" i="3"/>
  <c r="G895" i="3"/>
  <c r="G945" i="3"/>
  <c r="G975" i="3"/>
  <c r="G995" i="3"/>
  <c r="D995" i="3"/>
  <c r="G1005" i="3"/>
  <c r="D1005" i="3"/>
  <c r="G1015" i="3"/>
  <c r="G1025" i="3"/>
  <c r="D1054" i="3"/>
  <c r="G165" i="3"/>
  <c r="D915" i="3"/>
  <c r="F105" i="3"/>
  <c r="G105" i="3" s="1"/>
  <c r="F205" i="3"/>
  <c r="D116" i="3"/>
  <c r="D925" i="3"/>
  <c r="G95" i="3"/>
  <c r="G926" i="3"/>
  <c r="F6" i="3"/>
  <c r="G6" i="3" s="1"/>
  <c r="G16" i="3"/>
  <c r="F26" i="3"/>
  <c r="G26" i="3" s="1"/>
  <c r="G36" i="3"/>
  <c r="F46" i="3"/>
  <c r="G46" i="3" s="1"/>
  <c r="C56" i="3"/>
  <c r="D56" i="3" s="1"/>
  <c r="G56" i="3"/>
  <c r="F66" i="3"/>
  <c r="G66" i="3" s="1"/>
  <c r="G76" i="3"/>
  <c r="F86" i="3"/>
  <c r="G86" i="3" s="1"/>
  <c r="C96" i="3"/>
  <c r="D96" i="3" s="1"/>
  <c r="G96" i="3"/>
  <c r="F106" i="3"/>
  <c r="G106" i="3" s="1"/>
  <c r="C116" i="3"/>
  <c r="F116" i="3"/>
  <c r="G116" i="3" s="1"/>
  <c r="F126" i="3"/>
  <c r="G126" i="3" s="1"/>
  <c r="G136" i="3"/>
  <c r="F146" i="3"/>
  <c r="G146" i="3" s="1"/>
  <c r="G156" i="3"/>
  <c r="F166" i="3"/>
  <c r="G166" i="3" s="1"/>
  <c r="F186" i="3"/>
  <c r="G186" i="3" s="1"/>
  <c r="G196" i="3"/>
  <c r="F206" i="3"/>
  <c r="G206" i="3" s="1"/>
  <c r="C206" i="3"/>
  <c r="D206" i="3" s="1"/>
  <c r="G216" i="3"/>
  <c r="C226" i="3"/>
  <c r="F226" i="3"/>
  <c r="G226" i="3" s="1"/>
  <c r="F236" i="3"/>
  <c r="G236" i="3" s="1"/>
  <c r="C246" i="3"/>
  <c r="D246" i="3" s="1"/>
  <c r="G246" i="3"/>
  <c r="F266" i="3"/>
  <c r="G266" i="3" s="1"/>
  <c r="F276" i="3"/>
  <c r="G276" i="3" s="1"/>
  <c r="F286" i="3"/>
  <c r="G286" i="3" s="1"/>
  <c r="F296" i="3"/>
  <c r="G296" i="3" s="1"/>
  <c r="G866" i="3"/>
  <c r="D866" i="3"/>
  <c r="D916" i="3"/>
  <c r="G916" i="3"/>
  <c r="G946" i="3"/>
  <c r="G956" i="3"/>
  <c r="G976" i="3"/>
  <c r="D986" i="3"/>
  <c r="D996" i="3"/>
  <c r="G996" i="3"/>
  <c r="G1006" i="3"/>
  <c r="D1016" i="3"/>
  <c r="G1056" i="3"/>
  <c r="D886" i="3"/>
  <c r="D27" i="3"/>
  <c r="D867" i="3"/>
  <c r="G907" i="3"/>
  <c r="G997" i="3"/>
  <c r="G1047" i="3"/>
  <c r="C87" i="3"/>
  <c r="D87" i="3" s="1"/>
  <c r="G292" i="3"/>
  <c r="D967" i="3"/>
  <c r="D1027" i="3"/>
  <c r="G872" i="3"/>
  <c r="G947" i="3"/>
  <c r="G957" i="3"/>
  <c r="D182" i="3"/>
  <c r="D232" i="3"/>
  <c r="D932" i="3"/>
  <c r="G932" i="3"/>
  <c r="G982" i="3"/>
  <c r="D1012" i="3"/>
  <c r="G1012" i="3"/>
  <c r="D1022" i="3"/>
  <c r="D1032" i="3"/>
  <c r="G1032" i="3"/>
  <c r="D1042" i="3"/>
  <c r="F247" i="3"/>
  <c r="G247" i="3" s="1"/>
  <c r="F282" i="3"/>
  <c r="G282" i="3" s="1"/>
  <c r="G967" i="3"/>
  <c r="G977" i="3"/>
  <c r="D175" i="3"/>
  <c r="C8" i="3"/>
  <c r="D8" i="3" s="1"/>
  <c r="C18" i="3"/>
  <c r="D18" i="3" s="1"/>
  <c r="C48" i="3"/>
  <c r="D48" i="3" s="1"/>
  <c r="C68" i="3"/>
  <c r="D68" i="3" s="1"/>
  <c r="C78" i="3"/>
  <c r="D78" i="3" s="1"/>
  <c r="C98" i="3"/>
  <c r="D98" i="3" s="1"/>
  <c r="C108" i="3"/>
  <c r="D108" i="3"/>
  <c r="D118" i="3"/>
  <c r="C138" i="3"/>
  <c r="D138" i="3"/>
  <c r="C158" i="3"/>
  <c r="D158" i="3" s="1"/>
  <c r="C168" i="3"/>
  <c r="D168" i="3" s="1"/>
  <c r="C188" i="3"/>
  <c r="D188" i="3" s="1"/>
  <c r="C198" i="3"/>
  <c r="D198" i="3" s="1"/>
  <c r="D208" i="3"/>
  <c r="C218" i="3"/>
  <c r="D218" i="3" s="1"/>
  <c r="C228" i="3"/>
  <c r="D228" i="3"/>
  <c r="C268" i="3"/>
  <c r="D268" i="3" s="1"/>
  <c r="C298" i="3"/>
  <c r="D298" i="3" s="1"/>
  <c r="D888" i="3"/>
  <c r="C175" i="3"/>
  <c r="C28" i="3"/>
  <c r="D28" i="3" s="1"/>
  <c r="D55" i="3"/>
  <c r="C85" i="3"/>
  <c r="D85" i="3" s="1"/>
  <c r="C15" i="3"/>
  <c r="D15" i="3" s="1"/>
  <c r="D115" i="3"/>
  <c r="D935" i="3"/>
  <c r="C60" i="3"/>
  <c r="D60" i="3" s="1"/>
  <c r="C110" i="3"/>
  <c r="D110" i="3" s="1"/>
  <c r="C160" i="3"/>
  <c r="D160" i="3" s="1"/>
  <c r="C210" i="3"/>
  <c r="D210" i="3"/>
  <c r="C300" i="3"/>
  <c r="D300" i="3" s="1"/>
  <c r="D870" i="3"/>
  <c r="D900" i="3"/>
  <c r="D920" i="3"/>
  <c r="D960" i="3"/>
  <c r="D990" i="3"/>
  <c r="D1010" i="3"/>
  <c r="D1020" i="3"/>
  <c r="D1050" i="3"/>
  <c r="D61" i="3"/>
  <c r="C135" i="3"/>
  <c r="D135" i="3" s="1"/>
  <c r="C215" i="3"/>
  <c r="D215" i="3" s="1"/>
  <c r="C65" i="3"/>
  <c r="D65" i="3" s="1"/>
  <c r="C115" i="3"/>
  <c r="C80" i="3"/>
  <c r="D80" i="3"/>
  <c r="C170" i="3"/>
  <c r="D170" i="3"/>
  <c r="C220" i="3"/>
  <c r="D220" i="3"/>
  <c r="C270" i="3"/>
  <c r="D270" i="3" s="1"/>
  <c r="D1030" i="3"/>
  <c r="C71" i="3"/>
  <c r="D71" i="3" s="1"/>
  <c r="D111" i="3"/>
  <c r="C121" i="3"/>
  <c r="D121" i="3" s="1"/>
  <c r="C141" i="3"/>
  <c r="D141" i="3"/>
  <c r="C171" i="3"/>
  <c r="D171" i="3" s="1"/>
  <c r="C191" i="3"/>
  <c r="D191" i="3" s="1"/>
  <c r="C231" i="3"/>
  <c r="D231" i="3" s="1"/>
  <c r="D251" i="3"/>
  <c r="C261" i="3"/>
  <c r="D261" i="3"/>
  <c r="C271" i="3"/>
  <c r="D271" i="3" s="1"/>
  <c r="C45" i="3"/>
  <c r="D45" i="3" s="1"/>
  <c r="C95" i="3"/>
  <c r="D95" i="3" s="1"/>
  <c r="C155" i="3"/>
  <c r="D155" i="3" s="1"/>
  <c r="C235" i="3"/>
  <c r="D235" i="3"/>
  <c r="C275" i="3"/>
  <c r="D275" i="3" s="1"/>
  <c r="C40" i="3"/>
  <c r="D40" i="3" s="1"/>
  <c r="C100" i="3"/>
  <c r="D100" i="3" s="1"/>
  <c r="C140" i="3"/>
  <c r="D140" i="3"/>
  <c r="C230" i="3"/>
  <c r="D230" i="3"/>
  <c r="C290" i="3"/>
  <c r="D290" i="3"/>
  <c r="D880" i="3"/>
  <c r="D940" i="3"/>
  <c r="D1040" i="3"/>
  <c r="C21" i="3"/>
  <c r="D21" i="3"/>
  <c r="C51" i="3"/>
  <c r="D51" i="3" s="1"/>
  <c r="C291" i="3"/>
  <c r="D291" i="3"/>
  <c r="D864" i="3"/>
  <c r="D844" i="3"/>
  <c r="D824" i="3"/>
  <c r="D863" i="3"/>
  <c r="D843" i="3"/>
  <c r="D840" i="3"/>
  <c r="D860" i="3"/>
  <c r="D830" i="3"/>
  <c r="D859" i="3"/>
  <c r="D827" i="3"/>
  <c r="D847" i="3"/>
  <c r="D846" i="3"/>
  <c r="D842" i="3"/>
  <c r="D841" i="3"/>
  <c r="D836" i="3"/>
  <c r="D835" i="3"/>
  <c r="D834" i="3"/>
  <c r="D831" i="3"/>
  <c r="D861" i="3"/>
  <c r="D853" i="3"/>
  <c r="D851" i="3"/>
  <c r="D850" i="3"/>
  <c r="D848" i="3"/>
  <c r="D865" i="3"/>
  <c r="C145" i="3"/>
  <c r="D145" i="3" s="1"/>
  <c r="C185" i="3"/>
  <c r="D185" i="3" s="1"/>
  <c r="C245" i="3"/>
  <c r="D245" i="3"/>
  <c r="C90" i="3"/>
  <c r="D90" i="3"/>
  <c r="C120" i="3"/>
  <c r="D120" i="3" s="1"/>
  <c r="C150" i="3"/>
  <c r="D150" i="3" s="1"/>
  <c r="C190" i="3"/>
  <c r="D190" i="3"/>
  <c r="C280" i="3"/>
  <c r="D280" i="3" s="1"/>
  <c r="D930" i="3"/>
  <c r="D980" i="3"/>
  <c r="D1060" i="3"/>
  <c r="C11" i="3"/>
  <c r="D11" i="3" s="1"/>
  <c r="C41" i="3"/>
  <c r="D41" i="3" s="1"/>
  <c r="C161" i="3"/>
  <c r="D161" i="3"/>
  <c r="C181" i="3"/>
  <c r="D181" i="3" s="1"/>
  <c r="C201" i="3"/>
  <c r="D201" i="3"/>
  <c r="C221" i="3"/>
  <c r="D221" i="3" s="1"/>
  <c r="C281" i="3"/>
  <c r="D281" i="3" s="1"/>
  <c r="C75" i="3"/>
  <c r="D75" i="3" s="1"/>
  <c r="C165" i="3"/>
  <c r="D165" i="3" s="1"/>
  <c r="C225" i="3"/>
  <c r="D225" i="3" s="1"/>
  <c r="C265" i="3"/>
  <c r="D265" i="3" s="1"/>
  <c r="C30" i="3"/>
  <c r="D30" i="3" s="1"/>
  <c r="C81" i="3"/>
  <c r="D81" i="3" s="1"/>
  <c r="C38" i="3"/>
  <c r="D38" i="3" s="1"/>
  <c r="C91" i="3"/>
  <c r="D91" i="3" s="1"/>
  <c r="C238" i="3"/>
  <c r="D238" i="3" s="1"/>
  <c r="C12" i="3"/>
  <c r="D12" i="3"/>
  <c r="C22" i="3"/>
  <c r="D22" i="3" s="1"/>
  <c r="C32" i="3"/>
  <c r="D32" i="3" s="1"/>
  <c r="C42" i="3"/>
  <c r="D42" i="3" s="1"/>
  <c r="C72" i="3"/>
  <c r="D72" i="3"/>
  <c r="C240" i="3"/>
  <c r="D240" i="3" s="1"/>
  <c r="D821" i="3"/>
  <c r="D1000" i="3"/>
  <c r="C200" i="3"/>
  <c r="D200" i="3" s="1"/>
  <c r="C241" i="3"/>
  <c r="D241" i="3" s="1"/>
  <c r="D822" i="3"/>
  <c r="C25" i="3"/>
  <c r="D25" i="3"/>
  <c r="C105" i="3"/>
  <c r="D105" i="3" s="1"/>
  <c r="C195" i="3"/>
  <c r="D195" i="3" s="1"/>
  <c r="C285" i="3"/>
  <c r="D285" i="3"/>
  <c r="C70" i="3"/>
  <c r="D70" i="3"/>
  <c r="C250" i="3"/>
  <c r="D250" i="3"/>
  <c r="D950" i="3"/>
  <c r="C13" i="3"/>
  <c r="D13" i="3" s="1"/>
  <c r="C23" i="3"/>
  <c r="D23" i="3" s="1"/>
  <c r="C33" i="3"/>
  <c r="D33" i="3" s="1"/>
  <c r="C43" i="3"/>
  <c r="D43" i="3" s="1"/>
  <c r="C63" i="3"/>
  <c r="D63" i="3" s="1"/>
  <c r="C73" i="3"/>
  <c r="D73" i="3" s="1"/>
  <c r="C93" i="3"/>
  <c r="D93" i="3" s="1"/>
  <c r="C103" i="3"/>
  <c r="D103" i="3" s="1"/>
  <c r="C133" i="3"/>
  <c r="D133" i="3" s="1"/>
  <c r="C143" i="3"/>
  <c r="D143" i="3" s="1"/>
  <c r="D153" i="3"/>
  <c r="C163" i="3"/>
  <c r="D163" i="3" s="1"/>
  <c r="C173" i="3"/>
  <c r="D173" i="3" s="1"/>
  <c r="C183" i="3"/>
  <c r="D183" i="3" s="1"/>
  <c r="C193" i="3"/>
  <c r="D193" i="3" s="1"/>
  <c r="C203" i="3"/>
  <c r="D203" i="3" s="1"/>
  <c r="C223" i="3"/>
  <c r="D223" i="3" s="1"/>
  <c r="C233" i="3"/>
  <c r="D233" i="3" s="1"/>
  <c r="C243" i="3"/>
  <c r="D243" i="3" s="1"/>
  <c r="C263" i="3"/>
  <c r="D263" i="3" s="1"/>
  <c r="C273" i="3"/>
  <c r="D273" i="3"/>
  <c r="C283" i="3"/>
  <c r="D283" i="3" s="1"/>
  <c r="C293" i="3"/>
  <c r="D293" i="3" s="1"/>
  <c r="D823" i="3"/>
  <c r="D873" i="3"/>
  <c r="D883" i="3"/>
  <c r="D893" i="3"/>
  <c r="D903" i="3"/>
  <c r="D913" i="3"/>
  <c r="D923" i="3"/>
  <c r="D933" i="3"/>
  <c r="D943" i="3"/>
  <c r="D953" i="3"/>
  <c r="D963" i="3"/>
  <c r="D973" i="3"/>
  <c r="D983" i="3"/>
  <c r="D993" i="3"/>
  <c r="D1003" i="3"/>
  <c r="D1013" i="3"/>
  <c r="D1023" i="3"/>
  <c r="D1033" i="3"/>
  <c r="D1043" i="3"/>
  <c r="D1053" i="3"/>
  <c r="D1063" i="3"/>
  <c r="C148" i="3"/>
  <c r="D148" i="3" s="1"/>
  <c r="C295" i="3"/>
  <c r="D295" i="3" s="1"/>
  <c r="D825" i="3"/>
  <c r="D845" i="3"/>
  <c r="D975" i="3"/>
  <c r="D1015" i="3"/>
  <c r="D1045" i="3"/>
  <c r="D855" i="3"/>
  <c r="D905" i="3"/>
  <c r="D945" i="3"/>
  <c r="D965" i="3"/>
  <c r="D985" i="3"/>
  <c r="D1025" i="3"/>
  <c r="D1055" i="3"/>
  <c r="D895" i="3"/>
  <c r="D885" i="3"/>
  <c r="D6" i="3"/>
  <c r="D1046" i="3"/>
  <c r="D1035" i="3"/>
  <c r="C17" i="3"/>
  <c r="D17" i="3" s="1"/>
  <c r="C37" i="3"/>
  <c r="D37" i="3" s="1"/>
  <c r="C47" i="3"/>
  <c r="D47" i="3" s="1"/>
  <c r="D57" i="3"/>
  <c r="C67" i="3"/>
  <c r="D67" i="3" s="1"/>
  <c r="C77" i="3"/>
  <c r="D77" i="3" s="1"/>
  <c r="C97" i="3"/>
  <c r="D97" i="3" s="1"/>
  <c r="C107" i="3"/>
  <c r="D107" i="3" s="1"/>
  <c r="C117" i="3"/>
  <c r="D117" i="3" s="1"/>
  <c r="C137" i="3"/>
  <c r="D137" i="3" s="1"/>
  <c r="D147" i="3"/>
  <c r="C157" i="3"/>
  <c r="D157" i="3" s="1"/>
  <c r="D167" i="3"/>
  <c r="C187" i="3"/>
  <c r="D187" i="3" s="1"/>
  <c r="C197" i="3"/>
  <c r="D197" i="3" s="1"/>
  <c r="C217" i="3"/>
  <c r="D217" i="3" s="1"/>
  <c r="C227" i="3"/>
  <c r="D227" i="3" s="1"/>
  <c r="D237" i="3"/>
  <c r="D267" i="3"/>
  <c r="C46" i="3"/>
  <c r="D46" i="3" s="1"/>
  <c r="D76" i="3"/>
  <c r="D86" i="3"/>
  <c r="C146" i="3"/>
  <c r="D146" i="3" s="1"/>
  <c r="C196" i="3"/>
  <c r="D196" i="3" s="1"/>
  <c r="D216" i="3"/>
  <c r="D226" i="3"/>
  <c r="D266" i="3"/>
  <c r="D906" i="3"/>
  <c r="D936" i="3"/>
  <c r="D946" i="3"/>
  <c r="D956" i="3"/>
  <c r="D966" i="3"/>
  <c r="D1036" i="3"/>
  <c r="D1056" i="3"/>
  <c r="C156" i="3"/>
  <c r="D156" i="3" s="1"/>
  <c r="D109" i="3"/>
  <c r="C287" i="3"/>
  <c r="D287" i="3" s="1"/>
  <c r="D297" i="3"/>
  <c r="D938" i="3"/>
  <c r="D988" i="3"/>
  <c r="D1008" i="3"/>
  <c r="D928" i="3"/>
  <c r="C257" i="3"/>
  <c r="D257" i="3" s="1"/>
  <c r="D948" i="3"/>
  <c r="D59" i="3"/>
  <c r="D119" i="3"/>
  <c r="C169" i="3"/>
  <c r="D169" i="3" s="1"/>
  <c r="C239" i="3"/>
  <c r="D239" i="3" s="1"/>
  <c r="C249" i="3"/>
  <c r="D249" i="3"/>
  <c r="C269" i="3"/>
  <c r="D269" i="3"/>
  <c r="D869" i="3"/>
  <c r="D929" i="3"/>
  <c r="D949" i="3"/>
  <c r="D999" i="3"/>
  <c r="D1009" i="3"/>
  <c r="D1029" i="3"/>
  <c r="D1039" i="3"/>
  <c r="D1049" i="3"/>
  <c r="D1059" i="3"/>
  <c r="C106" i="3"/>
  <c r="D106" i="3" s="1"/>
  <c r="C136" i="3"/>
  <c r="D136" i="3" s="1"/>
  <c r="D878" i="3"/>
  <c r="C19" i="3"/>
  <c r="D19" i="3" s="1"/>
  <c r="C166" i="3"/>
  <c r="D166" i="3" s="1"/>
  <c r="C199" i="3"/>
  <c r="D199" i="3" s="1"/>
  <c r="D879" i="3"/>
  <c r="D1028" i="3"/>
  <c r="D931" i="3"/>
  <c r="D1001" i="3"/>
  <c r="D1061" i="3"/>
  <c r="D1011" i="3"/>
  <c r="D892" i="3"/>
  <c r="D242" i="3"/>
  <c r="D262" i="3"/>
  <c r="D902" i="3"/>
  <c r="D922" i="3"/>
  <c r="D982" i="3"/>
  <c r="D992" i="3"/>
  <c r="D1002" i="3"/>
  <c r="D1052" i="3"/>
  <c r="D1062" i="3"/>
  <c r="D921" i="3"/>
  <c r="D981" i="3"/>
  <c r="D44" i="3"/>
  <c r="D64" i="3"/>
  <c r="D74" i="3"/>
  <c r="D124" i="3"/>
  <c r="D144" i="3"/>
  <c r="D184" i="3"/>
  <c r="D224" i="3"/>
  <c r="D254" i="3"/>
  <c r="D264" i="3"/>
  <c r="D884" i="3"/>
  <c r="D904" i="3"/>
  <c r="D924" i="3"/>
  <c r="D944" i="3"/>
  <c r="D964" i="3"/>
  <c r="D984" i="3"/>
  <c r="D1004" i="3"/>
  <c r="D1024" i="3"/>
  <c r="D1044" i="3"/>
  <c r="D1064" i="3"/>
  <c r="C284" i="3"/>
  <c r="D284" i="3" s="1"/>
  <c r="D837" i="3"/>
  <c r="D857" i="3"/>
  <c r="D877" i="3"/>
  <c r="D897" i="3"/>
  <c r="D917" i="3"/>
  <c r="D937" i="3"/>
  <c r="D957" i="3"/>
  <c r="D977" i="3"/>
  <c r="D997" i="3"/>
  <c r="D1017" i="3"/>
  <c r="D1037" i="3"/>
  <c r="D1057" i="3"/>
  <c r="C478" i="3" l="1"/>
  <c r="D478" i="3" s="1"/>
  <c r="C458" i="3"/>
  <c r="D458" i="3" s="1"/>
  <c r="C438" i="3"/>
  <c r="D438" i="3" s="1"/>
  <c r="C418" i="3"/>
  <c r="D418" i="3" s="1"/>
  <c r="C398" i="3"/>
  <c r="C378" i="3"/>
  <c r="D378" i="3" s="1"/>
  <c r="C358" i="3"/>
  <c r="D358" i="3" s="1"/>
  <c r="C338" i="3"/>
  <c r="D338" i="3" s="1"/>
  <c r="D318" i="3"/>
  <c r="C477" i="3"/>
  <c r="D477" i="3" s="1"/>
  <c r="C457" i="3"/>
  <c r="D457" i="3" s="1"/>
  <c r="C437" i="3"/>
  <c r="D437" i="3" s="1"/>
  <c r="C417" i="3"/>
  <c r="D417" i="3" s="1"/>
  <c r="C397" i="3"/>
  <c r="D397" i="3" s="1"/>
  <c r="C377" i="3"/>
  <c r="D377" i="3" s="1"/>
  <c r="C357" i="3"/>
  <c r="D357" i="3" s="1"/>
  <c r="C337" i="3"/>
  <c r="D337" i="3" s="1"/>
  <c r="D317" i="3"/>
  <c r="C495" i="3"/>
  <c r="C476" i="3"/>
  <c r="D476" i="3" s="1"/>
  <c r="C456" i="3"/>
  <c r="D456" i="3" s="1"/>
  <c r="C436" i="3"/>
  <c r="D436" i="3" s="1"/>
  <c r="C416" i="3"/>
  <c r="D416" i="3" s="1"/>
  <c r="C396" i="3"/>
  <c r="D396" i="3" s="1"/>
  <c r="C376" i="3"/>
  <c r="D376" i="3" s="1"/>
  <c r="C356" i="3"/>
  <c r="D356" i="3" s="1"/>
  <c r="C336" i="3"/>
  <c r="D336" i="3" s="1"/>
  <c r="D316" i="3"/>
  <c r="C494" i="3"/>
  <c r="D494" i="3" s="1"/>
  <c r="C474" i="3"/>
  <c r="D474" i="3" s="1"/>
  <c r="C454" i="3"/>
  <c r="D454" i="3" s="1"/>
  <c r="C434" i="3"/>
  <c r="D434" i="3" s="1"/>
  <c r="C414" i="3"/>
  <c r="D414" i="3" s="1"/>
  <c r="C394" i="3"/>
  <c r="D394" i="3" s="1"/>
  <c r="D374" i="3"/>
  <c r="C354" i="3"/>
  <c r="D354" i="3" s="1"/>
  <c r="C334" i="3"/>
  <c r="D334" i="3" s="1"/>
  <c r="D314" i="3"/>
  <c r="C482" i="3"/>
  <c r="D482" i="3" s="1"/>
  <c r="C455" i="3"/>
  <c r="D455" i="3" s="1"/>
  <c r="C430" i="3"/>
  <c r="D430" i="3" s="1"/>
  <c r="C406" i="3"/>
  <c r="D406" i="3" s="1"/>
  <c r="C382" i="3"/>
  <c r="D382" i="3" s="1"/>
  <c r="C355" i="3"/>
  <c r="D355" i="3" s="1"/>
  <c r="C330" i="3"/>
  <c r="D330" i="3" s="1"/>
  <c r="C306" i="3"/>
  <c r="D306" i="3" s="1"/>
  <c r="C475" i="3"/>
  <c r="D475" i="3" s="1"/>
  <c r="C450" i="3"/>
  <c r="D450" i="3" s="1"/>
  <c r="C426" i="3"/>
  <c r="D426" i="3" s="1"/>
  <c r="C402" i="3"/>
  <c r="D402" i="3" s="1"/>
  <c r="C375" i="3"/>
  <c r="D375" i="3" s="1"/>
  <c r="C350" i="3"/>
  <c r="D350" i="3" s="1"/>
  <c r="C326" i="3"/>
  <c r="D326" i="3" s="1"/>
  <c r="C302" i="3"/>
  <c r="D302" i="3" s="1"/>
  <c r="C481" i="3"/>
  <c r="D481" i="3" s="1"/>
  <c r="C451" i="3"/>
  <c r="D451" i="3" s="1"/>
  <c r="C424" i="3"/>
  <c r="D424" i="3" s="1"/>
  <c r="C395" i="3"/>
  <c r="D395" i="3" s="1"/>
  <c r="C368" i="3"/>
  <c r="D368" i="3" s="1"/>
  <c r="C342" i="3"/>
  <c r="D342" i="3" s="1"/>
  <c r="D312" i="3"/>
  <c r="C473" i="3"/>
  <c r="D473" i="3" s="1"/>
  <c r="C447" i="3"/>
  <c r="D447" i="3" s="1"/>
  <c r="C421" i="3"/>
  <c r="D421" i="3" s="1"/>
  <c r="C391" i="3"/>
  <c r="D391" i="3" s="1"/>
  <c r="C483" i="3"/>
  <c r="D483" i="3" s="1"/>
  <c r="C448" i="3"/>
  <c r="D448" i="3" s="1"/>
  <c r="C419" i="3"/>
  <c r="D419" i="3" s="1"/>
  <c r="C387" i="3"/>
  <c r="D387" i="3" s="1"/>
  <c r="C360" i="3"/>
  <c r="D360" i="3" s="1"/>
  <c r="C328" i="3"/>
  <c r="D328" i="3" s="1"/>
  <c r="C480" i="3"/>
  <c r="D480" i="3" s="1"/>
  <c r="C446" i="3"/>
  <c r="D446" i="3" s="1"/>
  <c r="C415" i="3"/>
  <c r="D415" i="3" s="1"/>
  <c r="C386" i="3"/>
  <c r="D386" i="3" s="1"/>
  <c r="C359" i="3"/>
  <c r="D359" i="3" s="1"/>
  <c r="C327" i="3"/>
  <c r="D327" i="3" s="1"/>
  <c r="C468" i="3"/>
  <c r="D468" i="3" s="1"/>
  <c r="C440" i="3"/>
  <c r="D440" i="3" s="1"/>
  <c r="C408" i="3"/>
  <c r="D408" i="3" s="1"/>
  <c r="C379" i="3"/>
  <c r="D379" i="3" s="1"/>
  <c r="C347" i="3"/>
  <c r="D347" i="3" s="1"/>
  <c r="D320" i="3"/>
  <c r="C493" i="3"/>
  <c r="D493" i="3" s="1"/>
  <c r="C465" i="3"/>
  <c r="D465" i="3" s="1"/>
  <c r="C433" i="3"/>
  <c r="D433" i="3" s="1"/>
  <c r="C404" i="3"/>
  <c r="D404" i="3" s="1"/>
  <c r="C371" i="3"/>
  <c r="D371" i="3" s="1"/>
  <c r="C344" i="3"/>
  <c r="D344" i="3" s="1"/>
  <c r="D313" i="3"/>
  <c r="C466" i="3"/>
  <c r="D466" i="3" s="1"/>
  <c r="C428" i="3"/>
  <c r="D428" i="3" s="1"/>
  <c r="C389" i="3"/>
  <c r="D389" i="3" s="1"/>
  <c r="C351" i="3"/>
  <c r="D351" i="3" s="1"/>
  <c r="D315" i="3"/>
  <c r="C464" i="3"/>
  <c r="D464" i="3" s="1"/>
  <c r="C427" i="3"/>
  <c r="D427" i="3" s="1"/>
  <c r="C388" i="3"/>
  <c r="D388" i="3" s="1"/>
  <c r="C349" i="3"/>
  <c r="D349" i="3" s="1"/>
  <c r="D311" i="3"/>
  <c r="C491" i="3"/>
  <c r="D491" i="3" s="1"/>
  <c r="C463" i="3"/>
  <c r="D463" i="3" s="1"/>
  <c r="C425" i="3"/>
  <c r="D425" i="3" s="1"/>
  <c r="C385" i="3"/>
  <c r="D385" i="3" s="1"/>
  <c r="C348" i="3"/>
  <c r="D348" i="3" s="1"/>
  <c r="C310" i="3"/>
  <c r="D310" i="3" s="1"/>
  <c r="C341" i="3"/>
  <c r="D341" i="3" s="1"/>
  <c r="C462" i="3"/>
  <c r="D462" i="3" s="1"/>
  <c r="C423" i="3"/>
  <c r="D423" i="3" s="1"/>
  <c r="C384" i="3"/>
  <c r="D384" i="3" s="1"/>
  <c r="C346" i="3"/>
  <c r="D346" i="3" s="1"/>
  <c r="C309" i="3"/>
  <c r="D309" i="3" s="1"/>
  <c r="C461" i="3"/>
  <c r="D461" i="3" s="1"/>
  <c r="C422" i="3"/>
  <c r="D422" i="3" s="1"/>
  <c r="C383" i="3"/>
  <c r="D383" i="3" s="1"/>
  <c r="C345" i="3"/>
  <c r="D345" i="3" s="1"/>
  <c r="C308" i="3"/>
  <c r="D308" i="3" s="1"/>
  <c r="C492" i="3"/>
  <c r="D492" i="3" s="1"/>
  <c r="C460" i="3"/>
  <c r="D460" i="3" s="1"/>
  <c r="C420" i="3"/>
  <c r="D420" i="3" s="1"/>
  <c r="C381" i="3"/>
  <c r="D381" i="3" s="1"/>
  <c r="C343" i="3"/>
  <c r="D343" i="3" s="1"/>
  <c r="C307" i="3"/>
  <c r="D307" i="3" s="1"/>
  <c r="C459" i="3"/>
  <c r="D459" i="3" s="1"/>
  <c r="C413" i="3"/>
  <c r="D413" i="3" s="1"/>
  <c r="C380" i="3"/>
  <c r="D380" i="3" s="1"/>
  <c r="C305" i="3"/>
  <c r="D305" i="3" s="1"/>
  <c r="C490" i="3"/>
  <c r="D490" i="3" s="1"/>
  <c r="C441" i="3"/>
  <c r="D441" i="3" s="1"/>
  <c r="C372" i="3"/>
  <c r="D372" i="3" s="1"/>
  <c r="C324" i="3"/>
  <c r="D324" i="3" s="1"/>
  <c r="C411" i="3"/>
  <c r="D411" i="3" s="1"/>
  <c r="C362" i="3"/>
  <c r="D362" i="3" s="1"/>
  <c r="C361" i="3"/>
  <c r="D361" i="3" s="1"/>
  <c r="C489" i="3"/>
  <c r="D489" i="3" s="1"/>
  <c r="C439" i="3"/>
  <c r="D439" i="3" s="1"/>
  <c r="C370" i="3"/>
  <c r="D370" i="3" s="1"/>
  <c r="D323" i="3"/>
  <c r="C365" i="3"/>
  <c r="D365" i="3" s="1"/>
  <c r="C412" i="3"/>
  <c r="D412" i="3" s="1"/>
  <c r="C363" i="3"/>
  <c r="D363" i="3" s="1"/>
  <c r="C472" i="3"/>
  <c r="D472" i="3" s="1"/>
  <c r="C409" i="3"/>
  <c r="D409" i="3" s="1"/>
  <c r="C488" i="3"/>
  <c r="D488" i="3" s="1"/>
  <c r="C435" i="3"/>
  <c r="D435" i="3" s="1"/>
  <c r="C369" i="3"/>
  <c r="D369" i="3" s="1"/>
  <c r="D322" i="3"/>
  <c r="C485" i="3"/>
  <c r="D485" i="3" s="1"/>
  <c r="C479" i="3"/>
  <c r="D479" i="3" s="1"/>
  <c r="C471" i="3"/>
  <c r="D471" i="3" s="1"/>
  <c r="C487" i="3"/>
  <c r="D487" i="3" s="1"/>
  <c r="C432" i="3"/>
  <c r="D432" i="3" s="1"/>
  <c r="C367" i="3"/>
  <c r="D367" i="3" s="1"/>
  <c r="D321" i="3"/>
  <c r="C484" i="3"/>
  <c r="D484" i="3" s="1"/>
  <c r="C486" i="3"/>
  <c r="D486" i="3" s="1"/>
  <c r="C431" i="3"/>
  <c r="D431" i="3" s="1"/>
  <c r="C366" i="3"/>
  <c r="D366" i="3" s="1"/>
  <c r="D319" i="3"/>
  <c r="C429" i="3"/>
  <c r="D429" i="3" s="1"/>
  <c r="C304" i="3"/>
  <c r="D304" i="3" s="1"/>
  <c r="C364" i="3"/>
  <c r="D364" i="3" s="1"/>
  <c r="C303" i="3"/>
  <c r="D303" i="3" s="1"/>
  <c r="C410" i="3"/>
  <c r="D410" i="3" s="1"/>
  <c r="C392" i="3"/>
  <c r="D392" i="3" s="1"/>
  <c r="C339" i="3"/>
  <c r="D339" i="3" s="1"/>
  <c r="C332" i="3"/>
  <c r="D332" i="3" s="1"/>
  <c r="C400" i="3"/>
  <c r="D400" i="3" s="1"/>
  <c r="C390" i="3"/>
  <c r="D390" i="3" s="1"/>
  <c r="C340" i="3"/>
  <c r="D340" i="3" s="1"/>
  <c r="C443" i="3"/>
  <c r="D443" i="3" s="1"/>
  <c r="C373" i="3"/>
  <c r="D373" i="3" s="1"/>
  <c r="C467" i="3"/>
  <c r="D467" i="3" s="1"/>
  <c r="C452" i="3"/>
  <c r="D452" i="3" s="1"/>
  <c r="C399" i="3"/>
  <c r="C470" i="3"/>
  <c r="D470" i="3" s="1"/>
  <c r="C353" i="3"/>
  <c r="D353" i="3" s="1"/>
  <c r="C335" i="3"/>
  <c r="D335" i="3" s="1"/>
  <c r="C449" i="3"/>
  <c r="D449" i="3" s="1"/>
  <c r="C333" i="3"/>
  <c r="D333" i="3" s="1"/>
  <c r="C445" i="3"/>
  <c r="D445" i="3" s="1"/>
  <c r="C444" i="3"/>
  <c r="D444" i="3" s="1"/>
  <c r="C331" i="3"/>
  <c r="D331" i="3" s="1"/>
  <c r="C442" i="3"/>
  <c r="D442" i="3" s="1"/>
  <c r="C325" i="3"/>
  <c r="D325" i="3" s="1"/>
  <c r="C407" i="3"/>
  <c r="D407" i="3" s="1"/>
  <c r="C405" i="3"/>
  <c r="D405" i="3" s="1"/>
  <c r="C403" i="3"/>
  <c r="D403" i="3" s="1"/>
  <c r="C401" i="3"/>
  <c r="D401" i="3" s="1"/>
  <c r="C469" i="3"/>
  <c r="D469" i="3" s="1"/>
  <c r="C352" i="3"/>
  <c r="D352" i="3" s="1"/>
  <c r="C453" i="3"/>
  <c r="D453" i="3" s="1"/>
  <c r="C329" i="3"/>
  <c r="D329" i="3" s="1"/>
  <c r="C393" i="3"/>
  <c r="D393" i="3" s="1"/>
  <c r="D301" i="3"/>
  <c r="J493" i="3"/>
  <c r="J473" i="3"/>
  <c r="J453" i="3"/>
  <c r="J433" i="3"/>
  <c r="J413" i="3"/>
  <c r="J486" i="3"/>
  <c r="J466" i="3"/>
  <c r="J446" i="3"/>
  <c r="J426" i="3"/>
  <c r="J406" i="3"/>
  <c r="J479" i="3"/>
  <c r="J459" i="3"/>
  <c r="J485" i="3"/>
  <c r="J465" i="3"/>
  <c r="J445" i="3"/>
  <c r="J477" i="3"/>
  <c r="J469" i="3"/>
  <c r="J461" i="3"/>
  <c r="J452" i="3"/>
  <c r="J429" i="3"/>
  <c r="J407" i="3"/>
  <c r="J399" i="3"/>
  <c r="J392" i="3"/>
  <c r="J372" i="3"/>
  <c r="J352" i="3"/>
  <c r="J332" i="3"/>
  <c r="J312" i="3"/>
  <c r="J494" i="3"/>
  <c r="J436" i="3"/>
  <c r="J414" i="3"/>
  <c r="J385" i="3"/>
  <c r="J365" i="3"/>
  <c r="J345" i="3"/>
  <c r="J325" i="3"/>
  <c r="J305" i="3"/>
  <c r="J451" i="3"/>
  <c r="J443" i="3"/>
  <c r="J421" i="3"/>
  <c r="J378" i="3"/>
  <c r="J358" i="3"/>
  <c r="J338" i="3"/>
  <c r="J318" i="3"/>
  <c r="J492" i="3"/>
  <c r="J435" i="3"/>
  <c r="J405" i="3"/>
  <c r="J384" i="3"/>
  <c r="J364" i="3"/>
  <c r="J344" i="3"/>
  <c r="J324" i="3"/>
  <c r="J472" i="3"/>
  <c r="J441" i="3"/>
  <c r="J423" i="3"/>
  <c r="J395" i="3"/>
  <c r="J336" i="3"/>
  <c r="J328" i="3"/>
  <c r="J320" i="3"/>
  <c r="J311" i="3"/>
  <c r="J482" i="3"/>
  <c r="J462" i="3"/>
  <c r="J450" i="3"/>
  <c r="J412" i="3"/>
  <c r="J377" i="3"/>
  <c r="J369" i="3"/>
  <c r="J361" i="3"/>
  <c r="J353" i="3"/>
  <c r="J303" i="3"/>
  <c r="J481" i="3"/>
  <c r="J460" i="3"/>
  <c r="J449" i="3"/>
  <c r="J439" i="3"/>
  <c r="J411" i="3"/>
  <c r="J376" i="3"/>
  <c r="J368" i="3"/>
  <c r="J360" i="3"/>
  <c r="J351" i="3"/>
  <c r="J302" i="3"/>
  <c r="J355" i="3"/>
  <c r="J346" i="3"/>
  <c r="J335" i="3"/>
  <c r="J487" i="3"/>
  <c r="J474" i="3"/>
  <c r="J416" i="3"/>
  <c r="J394" i="3"/>
  <c r="J383" i="3"/>
  <c r="J374" i="3"/>
  <c r="J315" i="3"/>
  <c r="J448" i="3"/>
  <c r="J437" i="3"/>
  <c r="J404" i="3"/>
  <c r="J334" i="3"/>
  <c r="J306" i="3"/>
  <c r="J471" i="3"/>
  <c r="J415" i="3"/>
  <c r="J382" i="3"/>
  <c r="J373" i="3"/>
  <c r="J323" i="3"/>
  <c r="J314" i="3"/>
  <c r="J359" i="3"/>
  <c r="J464" i="3"/>
  <c r="J419" i="3"/>
  <c r="J408" i="3"/>
  <c r="J393" i="3"/>
  <c r="J343" i="3"/>
  <c r="J331" i="3"/>
  <c r="J308" i="3"/>
  <c r="J475" i="3"/>
  <c r="J457" i="3"/>
  <c r="J444" i="3"/>
  <c r="J430" i="3"/>
  <c r="J417" i="3"/>
  <c r="J389" i="3"/>
  <c r="J366" i="3"/>
  <c r="J316" i="3"/>
  <c r="J483" i="3"/>
  <c r="J447" i="3"/>
  <c r="J431" i="3"/>
  <c r="J400" i="3"/>
  <c r="J327" i="3"/>
  <c r="J397" i="3"/>
  <c r="J310" i="3"/>
  <c r="J478" i="3"/>
  <c r="J458" i="3"/>
  <c r="J442" i="3"/>
  <c r="J427" i="3"/>
  <c r="J410" i="3"/>
  <c r="J380" i="3"/>
  <c r="J337" i="3"/>
  <c r="J322" i="3"/>
  <c r="J480" i="3"/>
  <c r="J456" i="3"/>
  <c r="J438" i="3"/>
  <c r="J418" i="3"/>
  <c r="J381" i="3"/>
  <c r="J363" i="3"/>
  <c r="J348" i="3"/>
  <c r="J330" i="3"/>
  <c r="J491" i="3"/>
  <c r="J454" i="3"/>
  <c r="J432" i="3"/>
  <c r="J391" i="3"/>
  <c r="J428" i="3"/>
  <c r="J409" i="3"/>
  <c r="J357" i="3"/>
  <c r="J340" i="3"/>
  <c r="J307" i="3"/>
  <c r="J420" i="3"/>
  <c r="J375" i="3"/>
  <c r="J354" i="3"/>
  <c r="J468" i="3"/>
  <c r="J396" i="3"/>
  <c r="J463" i="3"/>
  <c r="J350" i="3"/>
  <c r="J309" i="3"/>
  <c r="J304" i="3"/>
  <c r="J467" i="3"/>
  <c r="J490" i="3"/>
  <c r="J440" i="3"/>
  <c r="J390" i="3"/>
  <c r="J371" i="3"/>
  <c r="J349" i="3"/>
  <c r="J329" i="3"/>
  <c r="J489" i="3"/>
  <c r="J370" i="3"/>
  <c r="J488" i="3"/>
  <c r="J339" i="3"/>
  <c r="J333" i="3"/>
  <c r="J484" i="3"/>
  <c r="J403" i="3"/>
  <c r="J367" i="3"/>
  <c r="J402" i="3"/>
  <c r="J401" i="3"/>
  <c r="J362" i="3"/>
  <c r="J398" i="3"/>
  <c r="J476" i="3"/>
  <c r="J326" i="3"/>
  <c r="J388" i="3"/>
  <c r="J434" i="3"/>
  <c r="J341" i="3"/>
  <c r="J321" i="3"/>
  <c r="J319" i="3"/>
  <c r="J317" i="3"/>
  <c r="J470" i="3"/>
  <c r="J455" i="3"/>
  <c r="J379" i="3"/>
  <c r="J313" i="3"/>
  <c r="J425" i="3"/>
  <c r="J424" i="3"/>
  <c r="J356" i="3"/>
  <c r="J347" i="3"/>
  <c r="J422" i="3"/>
  <c r="J342" i="3"/>
  <c r="J387" i="3"/>
  <c r="J386" i="3"/>
  <c r="J301" i="3"/>
  <c r="G802" i="3"/>
  <c r="G782" i="3"/>
  <c r="G762" i="3"/>
  <c r="G502" i="3"/>
  <c r="G482" i="3"/>
  <c r="G462" i="3"/>
  <c r="G442" i="3"/>
  <c r="G422" i="3"/>
  <c r="G402" i="3"/>
  <c r="G382" i="3"/>
  <c r="G362" i="3"/>
  <c r="G701" i="3"/>
  <c r="G681" i="3"/>
  <c r="G641" i="3"/>
  <c r="G601" i="3"/>
  <c r="G581" i="3"/>
  <c r="G561" i="3"/>
  <c r="G541" i="3"/>
  <c r="G521" i="3"/>
  <c r="G501" i="3"/>
  <c r="G481" i="3"/>
  <c r="G341" i="3"/>
  <c r="G800" i="3"/>
  <c r="G740" i="3"/>
  <c r="G720" i="3"/>
  <c r="G700" i="3"/>
  <c r="G680" i="3"/>
  <c r="G660" i="3"/>
  <c r="G640" i="3"/>
  <c r="G620" i="3"/>
  <c r="G600" i="3"/>
  <c r="G580" i="3"/>
  <c r="G798" i="3"/>
  <c r="G778" i="3"/>
  <c r="G758" i="3"/>
  <c r="G738" i="3"/>
  <c r="G718" i="3"/>
  <c r="G698" i="3"/>
  <c r="G678" i="3"/>
  <c r="G518" i="3"/>
  <c r="G438" i="3"/>
  <c r="G418" i="3"/>
  <c r="G398" i="3"/>
  <c r="G378" i="3"/>
  <c r="G338" i="3"/>
  <c r="G318" i="3"/>
  <c r="G786" i="3"/>
  <c r="G586" i="3"/>
  <c r="G486" i="3"/>
  <c r="G459" i="3"/>
  <c r="G386" i="3"/>
  <c r="G310" i="3"/>
  <c r="G779" i="3"/>
  <c r="G754" i="3"/>
  <c r="G479" i="3"/>
  <c r="G454" i="3"/>
  <c r="G379" i="3"/>
  <c r="G354" i="3"/>
  <c r="G330" i="3"/>
  <c r="G306" i="3"/>
  <c r="G790" i="3"/>
  <c r="G764" i="3"/>
  <c r="G550" i="3"/>
  <c r="G468" i="3"/>
  <c r="G439" i="3"/>
  <c r="G412" i="3"/>
  <c r="G385" i="3"/>
  <c r="G355" i="3"/>
  <c r="G328" i="3"/>
  <c r="G803" i="3"/>
  <c r="G772" i="3"/>
  <c r="G605" i="3"/>
  <c r="G467" i="3"/>
  <c r="G437" i="3"/>
  <c r="G411" i="3"/>
  <c r="G353" i="3"/>
  <c r="G793" i="3"/>
  <c r="G766" i="3"/>
  <c r="G735" i="3"/>
  <c r="G708" i="3"/>
  <c r="G403" i="3"/>
  <c r="G373" i="3"/>
  <c r="G317" i="3"/>
  <c r="G789" i="3"/>
  <c r="G757" i="3"/>
  <c r="G731" i="3"/>
  <c r="G648" i="3"/>
  <c r="G483" i="3"/>
  <c r="G426" i="3"/>
  <c r="G370" i="3"/>
  <c r="G344" i="3"/>
  <c r="G314" i="3"/>
  <c r="G748" i="3"/>
  <c r="G712" i="3"/>
  <c r="G675" i="3"/>
  <c r="G609" i="3"/>
  <c r="G572" i="3"/>
  <c r="G537" i="3"/>
  <c r="G783" i="3"/>
  <c r="G571" i="3"/>
  <c r="G469" i="3"/>
  <c r="G432" i="3"/>
  <c r="G395" i="3"/>
  <c r="G365" i="3"/>
  <c r="G604" i="3"/>
  <c r="G533" i="3"/>
  <c r="G431" i="3"/>
  <c r="G364" i="3"/>
  <c r="G326" i="3"/>
  <c r="G631" i="3"/>
  <c r="G492" i="3"/>
  <c r="G390" i="3"/>
  <c r="G776" i="3"/>
  <c r="G465" i="3"/>
  <c r="G428" i="3"/>
  <c r="G393" i="3"/>
  <c r="G325" i="3"/>
  <c r="G771" i="3"/>
  <c r="G528" i="3"/>
  <c r="G739" i="3"/>
  <c r="G705" i="3"/>
  <c r="G670" i="3"/>
  <c r="G636" i="3"/>
  <c r="G427" i="3"/>
  <c r="G392" i="3"/>
  <c r="G357" i="3"/>
  <c r="G737" i="3"/>
  <c r="G669" i="3"/>
  <c r="G635" i="3"/>
  <c r="G597" i="3"/>
  <c r="G529" i="3"/>
  <c r="G495" i="3"/>
  <c r="G463" i="3"/>
  <c r="G425" i="3"/>
  <c r="G564" i="3"/>
  <c r="G352" i="3"/>
  <c r="G719" i="3"/>
  <c r="G657" i="3"/>
  <c r="G613" i="3"/>
  <c r="G507" i="3"/>
  <c r="G448" i="3"/>
  <c r="G399" i="3"/>
  <c r="G343" i="3"/>
  <c r="G544" i="3"/>
  <c r="G447" i="3"/>
  <c r="G389" i="3"/>
  <c r="G339" i="3"/>
  <c r="G755" i="3"/>
  <c r="G650" i="3"/>
  <c r="G488" i="3"/>
  <c r="G333" i="3"/>
  <c r="G649" i="3"/>
  <c r="G376" i="3"/>
  <c r="G435" i="3"/>
  <c r="G655" i="3"/>
  <c r="G446" i="3"/>
  <c r="G377" i="3"/>
  <c r="G753" i="3"/>
  <c r="G805" i="3"/>
  <c r="G752" i="3"/>
  <c r="G647" i="3"/>
  <c r="G484" i="3"/>
  <c r="G372" i="3"/>
  <c r="G763" i="3"/>
  <c r="G490" i="3"/>
  <c r="G445" i="3"/>
  <c r="G336" i="3"/>
  <c r="G696" i="3"/>
  <c r="G589" i="3"/>
  <c r="G751" i="3"/>
  <c r="G645" i="3"/>
  <c r="G444" i="3"/>
  <c r="G335" i="3"/>
  <c r="G443" i="3"/>
  <c r="G695" i="3"/>
  <c r="G545" i="3"/>
  <c r="G485" i="3"/>
  <c r="G332" i="3"/>
  <c r="G694" i="3"/>
  <c r="G348" i="3"/>
  <c r="G516" i="3"/>
  <c r="G408" i="3"/>
  <c r="G614" i="3"/>
  <c r="G796" i="3"/>
  <c r="G795" i="3"/>
  <c r="G687" i="3"/>
  <c r="G792" i="3"/>
  <c r="G577" i="3"/>
  <c r="G683" i="3"/>
  <c r="G450" i="3"/>
  <c r="G346" i="3"/>
  <c r="G615" i="3"/>
  <c r="G511" i="3"/>
  <c r="G475" i="3"/>
  <c r="G583" i="3"/>
  <c r="G685" i="3"/>
  <c r="G351" i="3"/>
  <c r="G788" i="3"/>
  <c r="G519" i="3"/>
  <c r="G455" i="3"/>
  <c r="G676" i="3"/>
  <c r="G349" i="3"/>
  <c r="G749" i="3"/>
  <c r="G629" i="3"/>
  <c r="G417" i="3"/>
  <c r="G312" i="3"/>
  <c r="G725" i="3"/>
  <c r="G723" i="3"/>
  <c r="G691" i="3"/>
  <c r="G371" i="3"/>
  <c r="G688" i="3"/>
  <c r="G584" i="3"/>
  <c r="G369" i="3"/>
  <c r="G367" i="3"/>
  <c r="G416" i="3"/>
  <c r="G732" i="3"/>
  <c r="G308" i="3"/>
  <c r="G728" i="3"/>
  <c r="G404" i="3"/>
  <c r="G794" i="3"/>
  <c r="G368" i="3"/>
  <c r="G472" i="3"/>
  <c r="G471" i="3"/>
  <c r="D814" i="3"/>
  <c r="D815" i="3"/>
  <c r="D808" i="3"/>
  <c r="D809" i="3"/>
  <c r="D816" i="3"/>
  <c r="D810" i="3"/>
  <c r="D806" i="3"/>
  <c r="D813" i="3"/>
  <c r="D812" i="3"/>
  <c r="D811" i="3"/>
  <c r="D807" i="3"/>
  <c r="D817" i="3"/>
  <c r="J804" i="3"/>
  <c r="J784" i="3"/>
  <c r="J764" i="3"/>
  <c r="J744" i="3"/>
  <c r="J724" i="3"/>
  <c r="J704" i="3"/>
  <c r="J684" i="3"/>
  <c r="J664" i="3"/>
  <c r="J644" i="3"/>
  <c r="J624" i="3"/>
  <c r="J604" i="3"/>
  <c r="J797" i="3"/>
  <c r="J777" i="3"/>
  <c r="J757" i="3"/>
  <c r="J737" i="3"/>
  <c r="J717" i="3"/>
  <c r="J697" i="3"/>
  <c r="J677" i="3"/>
  <c r="J657" i="3"/>
  <c r="J637" i="3"/>
  <c r="J617" i="3"/>
  <c r="J597" i="3"/>
  <c r="J809" i="3"/>
  <c r="J789" i="3"/>
  <c r="J769" i="3"/>
  <c r="J749" i="3"/>
  <c r="J729" i="3"/>
  <c r="J709" i="3"/>
  <c r="J689" i="3"/>
  <c r="J669" i="3"/>
  <c r="J649" i="3"/>
  <c r="J629" i="3"/>
  <c r="J609" i="3"/>
  <c r="J589" i="3"/>
  <c r="J808" i="3"/>
  <c r="J788" i="3"/>
  <c r="J768" i="3"/>
  <c r="J748" i="3"/>
  <c r="J728" i="3"/>
  <c r="J708" i="3"/>
  <c r="J688" i="3"/>
  <c r="J668" i="3"/>
  <c r="J648" i="3"/>
  <c r="J628" i="3"/>
  <c r="J608" i="3"/>
  <c r="J588" i="3"/>
  <c r="J814" i="3"/>
  <c r="J806" i="3"/>
  <c r="J798" i="3"/>
  <c r="J756" i="3"/>
  <c r="J714" i="3"/>
  <c r="J706" i="3"/>
  <c r="J698" i="3"/>
  <c r="J656" i="3"/>
  <c r="J614" i="3"/>
  <c r="J606" i="3"/>
  <c r="J598" i="3"/>
  <c r="J747" i="3"/>
  <c r="J739" i="3"/>
  <c r="J731" i="3"/>
  <c r="J722" i="3"/>
  <c r="J647" i="3"/>
  <c r="J639" i="3"/>
  <c r="J631" i="3"/>
  <c r="J622" i="3"/>
  <c r="J780" i="3"/>
  <c r="J772" i="3"/>
  <c r="J755" i="3"/>
  <c r="J730" i="3"/>
  <c r="J680" i="3"/>
  <c r="J672" i="3"/>
  <c r="J655" i="3"/>
  <c r="J630" i="3"/>
  <c r="J796" i="3"/>
  <c r="J754" i="3"/>
  <c r="J746" i="3"/>
  <c r="J738" i="3"/>
  <c r="J696" i="3"/>
  <c r="J654" i="3"/>
  <c r="J646" i="3"/>
  <c r="J638" i="3"/>
  <c r="J596" i="3"/>
  <c r="J813" i="3"/>
  <c r="J678" i="3"/>
  <c r="J658" i="3"/>
  <c r="J636" i="3"/>
  <c r="J626" i="3"/>
  <c r="J616" i="3"/>
  <c r="J605" i="3"/>
  <c r="J594" i="3"/>
  <c r="J802" i="3"/>
  <c r="J782" i="3"/>
  <c r="J771" i="3"/>
  <c r="J751" i="3"/>
  <c r="J719" i="3"/>
  <c r="J699" i="3"/>
  <c r="J687" i="3"/>
  <c r="J667" i="3"/>
  <c r="J812" i="3"/>
  <c r="J792" i="3"/>
  <c r="J770" i="3"/>
  <c r="J760" i="3"/>
  <c r="J750" i="3"/>
  <c r="J740" i="3"/>
  <c r="J635" i="3"/>
  <c r="J615" i="3"/>
  <c r="J718" i="3"/>
  <c r="J686" i="3"/>
  <c r="J676" i="3"/>
  <c r="J666" i="3"/>
  <c r="J634" i="3"/>
  <c r="J613" i="3"/>
  <c r="J816" i="3"/>
  <c r="J801" i="3"/>
  <c r="J776" i="3"/>
  <c r="J763" i="3"/>
  <c r="J736" i="3"/>
  <c r="J645" i="3"/>
  <c r="J593" i="3"/>
  <c r="J787" i="3"/>
  <c r="J762" i="3"/>
  <c r="J711" i="3"/>
  <c r="J671" i="3"/>
  <c r="J659" i="3"/>
  <c r="J619" i="3"/>
  <c r="J607" i="3"/>
  <c r="J786" i="3"/>
  <c r="J774" i="3"/>
  <c r="J734" i="3"/>
  <c r="J721" i="3"/>
  <c r="J694" i="3"/>
  <c r="J618" i="3"/>
  <c r="J603" i="3"/>
  <c r="J795" i="3"/>
  <c r="J732" i="3"/>
  <c r="J692" i="3"/>
  <c r="J652" i="3"/>
  <c r="J640" i="3"/>
  <c r="J612" i="3"/>
  <c r="J600" i="3"/>
  <c r="J800" i="3"/>
  <c r="J785" i="3"/>
  <c r="J735" i="3"/>
  <c r="J670" i="3"/>
  <c r="J653" i="3"/>
  <c r="J621" i="3"/>
  <c r="J767" i="3"/>
  <c r="J702" i="3"/>
  <c r="J799" i="3"/>
  <c r="J752" i="3"/>
  <c r="J620" i="3"/>
  <c r="J602" i="3"/>
  <c r="J587" i="3"/>
  <c r="J815" i="3"/>
  <c r="J781" i="3"/>
  <c r="J766" i="3"/>
  <c r="J733" i="3"/>
  <c r="J716" i="3"/>
  <c r="J601" i="3"/>
  <c r="J586" i="3"/>
  <c r="J794" i="3"/>
  <c r="J775" i="3"/>
  <c r="J713" i="3"/>
  <c r="J693" i="3"/>
  <c r="J674" i="3"/>
  <c r="J632" i="3"/>
  <c r="J592" i="3"/>
  <c r="J773" i="3"/>
  <c r="J710" i="3"/>
  <c r="J682" i="3"/>
  <c r="J642" i="3"/>
  <c r="J765" i="3"/>
  <c r="J743" i="3"/>
  <c r="J725" i="3"/>
  <c r="J703" i="3"/>
  <c r="J661" i="3"/>
  <c r="J623" i="3"/>
  <c r="J695" i="3"/>
  <c r="J720" i="3"/>
  <c r="J643" i="3"/>
  <c r="J793" i="3"/>
  <c r="J715" i="3"/>
  <c r="J663" i="3"/>
  <c r="J590" i="3"/>
  <c r="J791" i="3"/>
  <c r="J741" i="3"/>
  <c r="J691" i="3"/>
  <c r="J662" i="3"/>
  <c r="J805" i="3"/>
  <c r="J707" i="3"/>
  <c r="J611" i="3"/>
  <c r="J610" i="3"/>
  <c r="J727" i="3"/>
  <c r="J665" i="3"/>
  <c r="J633" i="3"/>
  <c r="J726" i="3"/>
  <c r="J660" i="3"/>
  <c r="J759" i="3"/>
  <c r="J679" i="3"/>
  <c r="J599" i="3"/>
  <c r="J807" i="3"/>
  <c r="J705" i="3"/>
  <c r="J803" i="3"/>
  <c r="J758" i="3"/>
  <c r="J675" i="3"/>
  <c r="J790" i="3"/>
  <c r="J753" i="3"/>
  <c r="J627" i="3"/>
  <c r="J595" i="3"/>
  <c r="J712" i="3"/>
  <c r="J673" i="3"/>
  <c r="J591" i="3"/>
  <c r="J810" i="3"/>
  <c r="J779" i="3"/>
  <c r="J778" i="3"/>
  <c r="J783" i="3"/>
  <c r="J651" i="3"/>
  <c r="J723" i="3"/>
  <c r="J650" i="3"/>
  <c r="J701" i="3"/>
  <c r="J585" i="3"/>
  <c r="J683" i="3"/>
  <c r="J761" i="3"/>
  <c r="J742" i="3"/>
  <c r="J690" i="3"/>
  <c r="J685" i="3"/>
  <c r="J681" i="3"/>
  <c r="J641" i="3"/>
  <c r="J745" i="3"/>
  <c r="J700" i="3"/>
  <c r="J811" i="3"/>
  <c r="J625" i="3"/>
  <c r="G858" i="3"/>
  <c r="G838" i="3"/>
  <c r="G818" i="3"/>
  <c r="G658" i="3"/>
  <c r="G638" i="3"/>
  <c r="G618" i="3"/>
  <c r="G598" i="3"/>
  <c r="G578" i="3"/>
  <c r="G558" i="3"/>
  <c r="G538" i="3"/>
  <c r="G859" i="3"/>
  <c r="G852" i="3"/>
  <c r="G845" i="3"/>
  <c r="G557" i="3"/>
  <c r="G543" i="3"/>
  <c r="G536" i="3"/>
  <c r="G522" i="3"/>
  <c r="G515" i="3"/>
  <c r="G508" i="3"/>
  <c r="G711" i="3"/>
  <c r="G704" i="3"/>
  <c r="G697" i="3"/>
  <c r="G690" i="3"/>
  <c r="G662" i="3"/>
  <c r="G634" i="3"/>
  <c r="G627" i="3"/>
  <c r="G606" i="3"/>
  <c r="G599" i="3"/>
  <c r="G592" i="3"/>
  <c r="G585" i="3"/>
  <c r="G853" i="3"/>
  <c r="G829" i="3"/>
  <c r="G806" i="3"/>
  <c r="G775" i="3"/>
  <c r="G759" i="3"/>
  <c r="G603" i="3"/>
  <c r="G556" i="3"/>
  <c r="G460" i="3"/>
  <c r="G440" i="3"/>
  <c r="G420" i="3"/>
  <c r="G400" i="3"/>
  <c r="G380" i="3"/>
  <c r="G360" i="3"/>
  <c r="G340" i="3"/>
  <c r="G320" i="3"/>
  <c r="G860" i="3"/>
  <c r="G836" i="3"/>
  <c r="G813" i="3"/>
  <c r="G665" i="3"/>
  <c r="G610" i="3"/>
  <c r="G587" i="3"/>
  <c r="G563" i="3"/>
  <c r="G540" i="3"/>
  <c r="G509" i="3"/>
  <c r="G494" i="3"/>
  <c r="G487" i="3"/>
  <c r="G480" i="3"/>
  <c r="G473" i="3"/>
  <c r="G466" i="3"/>
  <c r="G834" i="3"/>
  <c r="G817" i="3"/>
  <c r="G808" i="3"/>
  <c r="G791" i="3"/>
  <c r="G773" i="3"/>
  <c r="G756" i="3"/>
  <c r="G730" i="3"/>
  <c r="G626" i="3"/>
  <c r="G617" i="3"/>
  <c r="G591" i="3"/>
  <c r="G566" i="3"/>
  <c r="G548" i="3"/>
  <c r="G505" i="3"/>
  <c r="G497" i="3"/>
  <c r="G458" i="3"/>
  <c r="G436" i="3"/>
  <c r="G414" i="3"/>
  <c r="G846" i="3"/>
  <c r="G827" i="3"/>
  <c r="G745" i="3"/>
  <c r="G736" i="3"/>
  <c r="G717" i="3"/>
  <c r="G672" i="3"/>
  <c r="G663" i="3"/>
  <c r="G608" i="3"/>
  <c r="G562" i="3"/>
  <c r="G535" i="3"/>
  <c r="G517" i="3"/>
  <c r="G499" i="3"/>
  <c r="G491" i="3"/>
  <c r="G419" i="3"/>
  <c r="G345" i="3"/>
  <c r="G331" i="3"/>
  <c r="G324" i="3"/>
  <c r="G303" i="3"/>
  <c r="G863" i="3"/>
  <c r="G553" i="3"/>
  <c r="G526" i="3"/>
  <c r="G854" i="3"/>
  <c r="G844" i="3"/>
  <c r="G835" i="3"/>
  <c r="G832" i="3"/>
  <c r="G804" i="3"/>
  <c r="G777" i="3"/>
  <c r="G703" i="3"/>
  <c r="G622" i="3"/>
  <c r="G576" i="3"/>
  <c r="G549" i="3"/>
  <c r="G356" i="3"/>
  <c r="G862" i="3"/>
  <c r="G850" i="3"/>
  <c r="G828" i="3"/>
  <c r="G784" i="3"/>
  <c r="G741" i="3"/>
  <c r="G666" i="3"/>
  <c r="G644" i="3"/>
  <c r="G612" i="3"/>
  <c r="G559" i="3"/>
  <c r="G547" i="3"/>
  <c r="G476" i="3"/>
  <c r="G590" i="3"/>
  <c r="G579" i="3"/>
  <c r="G504" i="3"/>
  <c r="G456" i="3"/>
  <c r="G429" i="3"/>
  <c r="G410" i="3"/>
  <c r="G384" i="3"/>
  <c r="G358" i="3"/>
  <c r="G316" i="3"/>
  <c r="G849" i="3"/>
  <c r="G839" i="3"/>
  <c r="G815" i="3"/>
  <c r="G750" i="3"/>
  <c r="G729" i="3"/>
  <c r="G686" i="3"/>
  <c r="G654" i="3"/>
  <c r="G643" i="3"/>
  <c r="G632" i="3"/>
  <c r="G611" i="3"/>
  <c r="G568" i="3"/>
  <c r="G525" i="3"/>
  <c r="G514" i="3"/>
  <c r="G366" i="3"/>
  <c r="G861" i="3"/>
  <c r="G826" i="3"/>
  <c r="G761" i="3"/>
  <c r="G707" i="3"/>
  <c r="G664" i="3"/>
  <c r="G653" i="3"/>
  <c r="G546" i="3"/>
  <c r="G524" i="3"/>
  <c r="G503" i="3"/>
  <c r="G493" i="3"/>
  <c r="G474" i="3"/>
  <c r="G464" i="3"/>
  <c r="G401" i="3"/>
  <c r="G375" i="3"/>
  <c r="G781" i="3"/>
  <c r="G760" i="3"/>
  <c r="G642" i="3"/>
  <c r="G621" i="3"/>
  <c r="G567" i="3"/>
  <c r="G513" i="3"/>
  <c r="G816" i="3"/>
  <c r="G671" i="3"/>
  <c r="G573" i="3"/>
  <c r="G500" i="3"/>
  <c r="G342" i="3"/>
  <c r="G825" i="3"/>
  <c r="G811" i="3"/>
  <c r="G780" i="3"/>
  <c r="G768" i="3"/>
  <c r="G724" i="3"/>
  <c r="G682" i="3"/>
  <c r="G668" i="3"/>
  <c r="G652" i="3"/>
  <c r="G596" i="3"/>
  <c r="G539" i="3"/>
  <c r="G391" i="3"/>
  <c r="G856" i="3"/>
  <c r="G767" i="3"/>
  <c r="G710" i="3"/>
  <c r="G624" i="3"/>
  <c r="G582" i="3"/>
  <c r="G523" i="3"/>
  <c r="G510" i="3"/>
  <c r="G359" i="3"/>
  <c r="G337" i="3"/>
  <c r="G841" i="3"/>
  <c r="G824" i="3"/>
  <c r="G667" i="3"/>
  <c r="G651" i="3"/>
  <c r="G595" i="3"/>
  <c r="G552" i="3"/>
  <c r="G470" i="3"/>
  <c r="G424" i="3"/>
  <c r="G413" i="3"/>
  <c r="G347" i="3"/>
  <c r="G327" i="3"/>
  <c r="G746" i="3"/>
  <c r="G674" i="3"/>
  <c r="G639" i="3"/>
  <c r="G569" i="3"/>
  <c r="G381" i="3"/>
  <c r="G302" i="3"/>
  <c r="G855" i="3"/>
  <c r="G819" i="3"/>
  <c r="G726" i="3"/>
  <c r="G709" i="3"/>
  <c r="G673" i="3"/>
  <c r="G637" i="3"/>
  <c r="G619" i="3"/>
  <c r="G565" i="3"/>
  <c r="G530" i="3"/>
  <c r="G434" i="3"/>
  <c r="G407" i="3"/>
  <c r="G744" i="3"/>
  <c r="G656" i="3"/>
  <c r="G602" i="3"/>
  <c r="G478" i="3"/>
  <c r="G421" i="3"/>
  <c r="G406" i="3"/>
  <c r="G394" i="3"/>
  <c r="G814" i="3"/>
  <c r="G797" i="3"/>
  <c r="G743" i="3"/>
  <c r="G706" i="3"/>
  <c r="G449" i="3"/>
  <c r="G433" i="3"/>
  <c r="G812" i="3"/>
  <c r="G722" i="3"/>
  <c r="G633" i="3"/>
  <c r="G461" i="3"/>
  <c r="G350" i="3"/>
  <c r="G311" i="3"/>
  <c r="G857" i="3"/>
  <c r="G830" i="3"/>
  <c r="G785" i="3"/>
  <c r="G684" i="3"/>
  <c r="G661" i="3"/>
  <c r="G498" i="3"/>
  <c r="G496" i="3"/>
  <c r="G733" i="3"/>
  <c r="G588" i="3"/>
  <c r="G415" i="3"/>
  <c r="G361" i="3"/>
  <c r="G323" i="3"/>
  <c r="G309" i="3"/>
  <c r="G851" i="3"/>
  <c r="G453" i="3"/>
  <c r="G397" i="3"/>
  <c r="G848" i="3"/>
  <c r="G823" i="3"/>
  <c r="G396" i="3"/>
  <c r="G322" i="3"/>
  <c r="G307" i="3"/>
  <c r="G837" i="3"/>
  <c r="G801" i="3"/>
  <c r="G702" i="3"/>
  <c r="G677" i="3"/>
  <c r="G646" i="3"/>
  <c r="G607" i="3"/>
  <c r="G574" i="3"/>
  <c r="G765" i="3"/>
  <c r="G506" i="3"/>
  <c r="G305" i="3"/>
  <c r="G822" i="3"/>
  <c r="G699" i="3"/>
  <c r="G570" i="3"/>
  <c r="G304" i="3"/>
  <c r="G329" i="3"/>
  <c r="G799" i="3"/>
  <c r="G769" i="3"/>
  <c r="G512" i="3"/>
  <c r="G313" i="3"/>
  <c r="G821" i="3"/>
  <c r="G477" i="3"/>
  <c r="G865" i="3"/>
  <c r="G833" i="3"/>
  <c r="G575" i="3"/>
  <c r="G457" i="3"/>
  <c r="G430" i="3"/>
  <c r="G405" i="3"/>
  <c r="G383" i="3"/>
  <c r="G334" i="3"/>
  <c r="G864" i="3"/>
  <c r="G831" i="3"/>
  <c r="G734" i="3"/>
  <c r="G630" i="3"/>
  <c r="G542" i="3"/>
  <c r="G452" i="3"/>
  <c r="G374" i="3"/>
  <c r="G727" i="3"/>
  <c r="G534" i="3"/>
  <c r="G451" i="3"/>
  <c r="G693" i="3"/>
  <c r="G423" i="3"/>
  <c r="G555" i="3"/>
  <c r="G532" i="3"/>
  <c r="G319" i="3"/>
  <c r="G842" i="3"/>
  <c r="G774" i="3"/>
  <c r="G770" i="3"/>
  <c r="G714" i="3"/>
  <c r="G520" i="3"/>
  <c r="G409" i="3"/>
  <c r="G363" i="3"/>
  <c r="G315" i="3"/>
  <c r="G840" i="3"/>
  <c r="G713" i="3"/>
  <c r="G820" i="3"/>
  <c r="G628" i="3"/>
  <c r="G689" i="3"/>
  <c r="G623" i="3"/>
  <c r="G807" i="3"/>
  <c r="G551" i="3"/>
  <c r="G721" i="3"/>
  <c r="G321" i="3"/>
  <c r="G715" i="3"/>
  <c r="G692" i="3"/>
  <c r="G625" i="3"/>
  <c r="G810" i="3"/>
  <c r="G747" i="3"/>
  <c r="G388" i="3"/>
  <c r="G742" i="3"/>
  <c r="G659" i="3"/>
  <c r="G787" i="3"/>
  <c r="G531" i="3"/>
  <c r="G847" i="3"/>
  <c r="G843" i="3"/>
  <c r="G809" i="3"/>
  <c r="G679" i="3"/>
  <c r="G554" i="3"/>
  <c r="G489" i="3"/>
  <c r="G441" i="3"/>
  <c r="G616" i="3"/>
  <c r="G387" i="3"/>
  <c r="G594" i="3"/>
  <c r="G560" i="3"/>
  <c r="G716" i="3"/>
  <c r="G593" i="3"/>
  <c r="G527" i="3"/>
  <c r="G301" i="3"/>
  <c r="D862" i="3"/>
  <c r="D399" i="3"/>
  <c r="D398" i="3"/>
  <c r="D849" i="3"/>
  <c r="J584" i="3" l="1"/>
  <c r="J564" i="3"/>
  <c r="J544" i="3"/>
  <c r="J524" i="3"/>
  <c r="J504" i="3"/>
  <c r="J577" i="3"/>
  <c r="J557" i="3"/>
  <c r="J537" i="3"/>
  <c r="J517" i="3"/>
  <c r="J569" i="3"/>
  <c r="J549" i="3"/>
  <c r="J529" i="3"/>
  <c r="J568" i="3"/>
  <c r="J548" i="3"/>
  <c r="J528" i="3"/>
  <c r="J556" i="3"/>
  <c r="J507" i="3"/>
  <c r="J547" i="3"/>
  <c r="J539" i="3"/>
  <c r="J531" i="3"/>
  <c r="J522" i="3"/>
  <c r="J514" i="3"/>
  <c r="J580" i="3"/>
  <c r="J572" i="3"/>
  <c r="J555" i="3"/>
  <c r="J530" i="3"/>
  <c r="J499" i="3"/>
  <c r="J554" i="3"/>
  <c r="J546" i="3"/>
  <c r="J538" i="3"/>
  <c r="J513" i="3"/>
  <c r="J574" i="3"/>
  <c r="J563" i="3"/>
  <c r="J521" i="3"/>
  <c r="J562" i="3"/>
  <c r="J542" i="3"/>
  <c r="J502" i="3"/>
  <c r="J552" i="3"/>
  <c r="J532" i="3"/>
  <c r="J520" i="3"/>
  <c r="J511" i="3"/>
  <c r="J501" i="3"/>
  <c r="J541" i="3"/>
  <c r="J516" i="3"/>
  <c r="J579" i="3"/>
  <c r="J567" i="3"/>
  <c r="J527" i="3"/>
  <c r="J578" i="3"/>
  <c r="J566" i="3"/>
  <c r="J526" i="3"/>
  <c r="J575" i="3"/>
  <c r="J573" i="3"/>
  <c r="J512" i="3"/>
  <c r="J571" i="3"/>
  <c r="J558" i="3"/>
  <c r="J543" i="3"/>
  <c r="J510" i="3"/>
  <c r="J570" i="3"/>
  <c r="J540" i="3"/>
  <c r="J497" i="3"/>
  <c r="J550" i="3"/>
  <c r="J509" i="3"/>
  <c r="J581" i="3"/>
  <c r="J560" i="3"/>
  <c r="J523" i="3"/>
  <c r="J545" i="3"/>
  <c r="J500" i="3"/>
  <c r="J565" i="3"/>
  <c r="J496" i="3"/>
  <c r="J582" i="3"/>
  <c r="J553" i="3"/>
  <c r="J551" i="3"/>
  <c r="J525" i="3"/>
  <c r="J536" i="3"/>
  <c r="J559" i="3"/>
  <c r="J518" i="3"/>
  <c r="J519" i="3"/>
  <c r="J535" i="3"/>
  <c r="J583" i="3"/>
  <c r="J533" i="3"/>
  <c r="J515" i="3"/>
  <c r="J534" i="3"/>
  <c r="J503" i="3"/>
  <c r="J498" i="3"/>
  <c r="J508" i="3"/>
  <c r="J505" i="3"/>
  <c r="J576" i="3"/>
  <c r="J506" i="3"/>
  <c r="J561" i="3"/>
  <c r="J495" i="3"/>
  <c r="D495" i="3"/>
  <c r="H247" i="3"/>
  <c r="H809" i="3"/>
  <c r="H1064" i="3"/>
  <c r="H321" i="3"/>
  <c r="H276" i="3"/>
  <c r="H71" i="3"/>
  <c r="H822" i="3"/>
  <c r="H478" i="3"/>
  <c r="H811" i="3"/>
  <c r="H601" i="3"/>
  <c r="H636" i="3"/>
  <c r="H606" i="3"/>
  <c r="H260" i="3"/>
  <c r="H1043" i="3"/>
  <c r="H36" i="3"/>
  <c r="H34" i="3"/>
  <c r="H138" i="3"/>
  <c r="H842" i="3"/>
  <c r="H506" i="3"/>
  <c r="H296" i="3"/>
  <c r="H1037" i="3"/>
  <c r="H1009" i="3"/>
  <c r="H92" i="3"/>
  <c r="H27" i="3"/>
  <c r="H208" i="3"/>
  <c r="H281" i="3"/>
  <c r="H28" i="3"/>
  <c r="H593" i="3"/>
  <c r="H479" i="3"/>
  <c r="H432" i="3"/>
  <c r="H395" i="3"/>
  <c r="H418" i="3"/>
  <c r="H408" i="3"/>
  <c r="H817" i="3"/>
  <c r="H845" i="3"/>
  <c r="H1039" i="3"/>
  <c r="H1054" i="3"/>
  <c r="H752" i="3"/>
  <c r="H386" i="3"/>
  <c r="H462" i="3"/>
  <c r="H391" i="3"/>
  <c r="H308" i="3"/>
  <c r="H435" i="3"/>
  <c r="H705" i="3"/>
  <c r="H922" i="3"/>
  <c r="H1056" i="3"/>
  <c r="H968" i="3"/>
  <c r="H881" i="3"/>
  <c r="H135" i="3"/>
  <c r="H937" i="3"/>
  <c r="H924" i="3"/>
  <c r="H984" i="3"/>
  <c r="H747" i="3"/>
  <c r="H799" i="3"/>
  <c r="H797" i="3"/>
  <c r="H652" i="3"/>
  <c r="H410" i="3"/>
  <c r="H517" i="3"/>
  <c r="H360" i="3"/>
  <c r="H1019" i="3"/>
  <c r="H175" i="3"/>
  <c r="H956" i="3"/>
  <c r="H810" i="3"/>
  <c r="H451" i="3"/>
  <c r="H329" i="3"/>
  <c r="H361" i="3"/>
  <c r="H814" i="3"/>
  <c r="H764" i="3"/>
  <c r="H668" i="3"/>
  <c r="H503" i="3"/>
  <c r="H429" i="3"/>
  <c r="H649" i="3"/>
  <c r="H535" i="3"/>
  <c r="H487" i="3"/>
  <c r="H829" i="3"/>
  <c r="H598" i="3"/>
  <c r="H127" i="3"/>
  <c r="H287" i="3"/>
  <c r="H171" i="3"/>
  <c r="H282" i="3"/>
  <c r="H220" i="3"/>
  <c r="H441" i="3"/>
  <c r="H625" i="3"/>
  <c r="H409" i="3"/>
  <c r="H534" i="3"/>
  <c r="H383" i="3"/>
  <c r="H304" i="3"/>
  <c r="H801" i="3"/>
  <c r="H415" i="3"/>
  <c r="H830" i="3"/>
  <c r="H394" i="3"/>
  <c r="H619" i="3"/>
  <c r="H327" i="3"/>
  <c r="H523" i="3"/>
  <c r="H682" i="3"/>
  <c r="H621" i="3"/>
  <c r="H524" i="3"/>
  <c r="H611" i="3"/>
  <c r="H456" i="3"/>
  <c r="H687" i="3"/>
  <c r="H703" i="3"/>
  <c r="H754" i="3"/>
  <c r="H562" i="3"/>
  <c r="H505" i="3"/>
  <c r="H494" i="3"/>
  <c r="H400" i="3"/>
  <c r="H853" i="3"/>
  <c r="H481" i="3"/>
  <c r="H618" i="3"/>
  <c r="H897" i="3"/>
  <c r="H199" i="3"/>
  <c r="H245" i="3"/>
  <c r="H57" i="3"/>
  <c r="H45" i="3"/>
  <c r="H1004" i="3"/>
  <c r="H145" i="3"/>
  <c r="H545" i="3"/>
  <c r="H660" i="3"/>
  <c r="H448" i="3"/>
  <c r="H675" i="3"/>
  <c r="H310" i="3"/>
  <c r="H488" i="3"/>
  <c r="H68" i="3"/>
  <c r="H1057" i="3"/>
  <c r="H164" i="3"/>
  <c r="H776" i="3"/>
  <c r="H254" i="3"/>
  <c r="H1005" i="3"/>
  <c r="H902" i="3"/>
  <c r="H115" i="3"/>
  <c r="H249" i="3"/>
  <c r="H16" i="3"/>
  <c r="H980" i="3"/>
  <c r="H197" i="3"/>
  <c r="H289" i="3"/>
  <c r="H996" i="3"/>
  <c r="H1014" i="3"/>
  <c r="H124" i="3"/>
  <c r="H911" i="3"/>
  <c r="H214" i="3"/>
  <c r="H531" i="3"/>
  <c r="H399" i="3"/>
  <c r="H449" i="3"/>
  <c r="H370" i="3"/>
  <c r="H849" i="3"/>
  <c r="H419" i="3"/>
  <c r="H681" i="3"/>
  <c r="H179" i="3"/>
  <c r="H209" i="3"/>
  <c r="H748" i="3"/>
  <c r="H453" i="3"/>
  <c r="H467" i="3"/>
  <c r="H428" i="3"/>
  <c r="H431" i="3"/>
  <c r="H834" i="3"/>
  <c r="H852" i="3"/>
  <c r="H1013" i="3"/>
  <c r="H90" i="3"/>
  <c r="H1015" i="3"/>
  <c r="H222" i="3"/>
  <c r="H966" i="3"/>
  <c r="H130" i="3"/>
  <c r="H925" i="3"/>
  <c r="H50" i="3"/>
  <c r="H198" i="3"/>
  <c r="H315" i="3"/>
  <c r="H677" i="3"/>
  <c r="H530" i="3"/>
  <c r="H567" i="3"/>
  <c r="H644" i="3"/>
  <c r="H458" i="3"/>
  <c r="H704" i="3"/>
  <c r="H53" i="3"/>
  <c r="H879" i="3"/>
  <c r="H150" i="3"/>
  <c r="H75" i="3"/>
  <c r="H616" i="3"/>
  <c r="H363" i="3"/>
  <c r="H334" i="3"/>
  <c r="H702" i="3"/>
  <c r="H785" i="3"/>
  <c r="H565" i="3"/>
  <c r="H510" i="3"/>
  <c r="H577" i="3"/>
  <c r="H589" i="3"/>
  <c r="H666" i="3"/>
  <c r="H708" i="3"/>
  <c r="H497" i="3"/>
  <c r="H380" i="3"/>
  <c r="H711" i="3"/>
  <c r="H184" i="3"/>
  <c r="H218" i="3"/>
  <c r="H182" i="3"/>
  <c r="H17" i="3"/>
  <c r="H279" i="3"/>
  <c r="H83" i="3"/>
  <c r="H489" i="3"/>
  <c r="H692" i="3"/>
  <c r="H520" i="3"/>
  <c r="H727" i="3"/>
  <c r="H405" i="3"/>
  <c r="H570" i="3"/>
  <c r="H837" i="3"/>
  <c r="H541" i="3"/>
  <c r="H857" i="3"/>
  <c r="H406" i="3"/>
  <c r="H637" i="3"/>
  <c r="H347" i="3"/>
  <c r="H582" i="3"/>
  <c r="H724" i="3"/>
  <c r="H631" i="3"/>
  <c r="H546" i="3"/>
  <c r="H632" i="3"/>
  <c r="H504" i="3"/>
  <c r="H741" i="3"/>
  <c r="H731" i="3"/>
  <c r="H790" i="3"/>
  <c r="H572" i="3"/>
  <c r="H548" i="3"/>
  <c r="H509" i="3"/>
  <c r="H420" i="3"/>
  <c r="H585" i="3"/>
  <c r="H501" i="3"/>
  <c r="H638" i="3"/>
  <c r="H87" i="3"/>
  <c r="H934" i="3"/>
  <c r="H886" i="3"/>
  <c r="H232" i="3"/>
  <c r="H170" i="3"/>
  <c r="H61" i="3"/>
  <c r="H219" i="3"/>
  <c r="H647" i="3"/>
  <c r="H396" i="3"/>
  <c r="H726" i="3"/>
  <c r="H749" i="3"/>
  <c r="H794" i="3"/>
  <c r="H617" i="3"/>
  <c r="H522" i="3"/>
  <c r="H229" i="3"/>
  <c r="H52" i="3"/>
  <c r="H143" i="3"/>
  <c r="H88" i="3"/>
  <c r="H203" i="3"/>
  <c r="H239" i="3"/>
  <c r="H721" i="3"/>
  <c r="H795" i="3"/>
  <c r="H56" i="3"/>
  <c r="H1061" i="3"/>
  <c r="H974" i="3"/>
  <c r="H278" i="3"/>
  <c r="H23" i="3"/>
  <c r="H206" i="3"/>
  <c r="H893" i="3"/>
  <c r="H292" i="3"/>
  <c r="H931" i="3"/>
  <c r="H1044" i="3"/>
  <c r="H54" i="3"/>
  <c r="H105" i="3"/>
  <c r="H885" i="3"/>
  <c r="H969" i="3"/>
  <c r="H962" i="3"/>
  <c r="H874" i="3"/>
  <c r="H628" i="3"/>
  <c r="H335" i="3"/>
  <c r="H339" i="3"/>
  <c r="H629" i="3"/>
  <c r="H476" i="3"/>
  <c r="H772" i="3"/>
  <c r="H662" i="3"/>
  <c r="H941" i="3"/>
  <c r="H1045" i="3"/>
  <c r="H191" i="3"/>
  <c r="H787" i="3"/>
  <c r="H723" i="3"/>
  <c r="H353" i="3"/>
  <c r="H671" i="3"/>
  <c r="H485" i="3"/>
  <c r="H800" i="3"/>
  <c r="H669" i="3"/>
  <c r="H1049" i="3"/>
  <c r="H58" i="3"/>
  <c r="H190" i="3"/>
  <c r="H295" i="3"/>
  <c r="H216" i="3"/>
  <c r="H1010" i="3"/>
  <c r="H1030" i="3"/>
  <c r="H892" i="3"/>
  <c r="H211" i="3"/>
  <c r="H134" i="3"/>
  <c r="H77" i="3"/>
  <c r="H21" i="3"/>
  <c r="H14" i="3"/>
  <c r="H387" i="3"/>
  <c r="H312" i="3"/>
  <c r="H684" i="3"/>
  <c r="H359" i="3"/>
  <c r="H568" i="3"/>
  <c r="H553" i="3"/>
  <c r="H806" i="3"/>
  <c r="H1007" i="3"/>
  <c r="H35" i="3"/>
  <c r="H949" i="3"/>
  <c r="H554" i="3"/>
  <c r="H584" i="3"/>
  <c r="H714" i="3"/>
  <c r="H374" i="3"/>
  <c r="H430" i="3"/>
  <c r="H351" i="3"/>
  <c r="H307" i="3"/>
  <c r="H588" i="3"/>
  <c r="H311" i="3"/>
  <c r="H421" i="3"/>
  <c r="H673" i="3"/>
  <c r="H413" i="3"/>
  <c r="H609" i="3"/>
  <c r="H768" i="3"/>
  <c r="H642" i="3"/>
  <c r="H600" i="3"/>
  <c r="H643" i="3"/>
  <c r="H579" i="3"/>
  <c r="H762" i="3"/>
  <c r="H777" i="3"/>
  <c r="H863" i="3"/>
  <c r="H581" i="3"/>
  <c r="H566" i="3"/>
  <c r="H540" i="3"/>
  <c r="H440" i="3"/>
  <c r="H592" i="3"/>
  <c r="H508" i="3"/>
  <c r="H658" i="3"/>
  <c r="H957" i="3"/>
  <c r="H291" i="3"/>
  <c r="H250" i="3"/>
  <c r="H142" i="3"/>
  <c r="H37" i="3"/>
  <c r="H975" i="3"/>
  <c r="H455" i="3"/>
  <c r="H417" i="3"/>
  <c r="H694" i="3"/>
  <c r="H664" i="3"/>
  <c r="H804" i="3"/>
  <c r="H587" i="3"/>
  <c r="H698" i="3"/>
  <c r="H156" i="3"/>
  <c r="H283" i="3"/>
  <c r="H868" i="3"/>
  <c r="H843" i="3"/>
  <c r="H355" i="3"/>
  <c r="H802" i="3"/>
  <c r="H12" i="3"/>
  <c r="H916" i="3"/>
  <c r="H1058" i="3"/>
  <c r="H1023" i="3"/>
  <c r="H293" i="3"/>
  <c r="H869" i="3"/>
  <c r="H986" i="3"/>
  <c r="H927" i="3"/>
  <c r="H253" i="3"/>
  <c r="H884" i="3"/>
  <c r="H120" i="3"/>
  <c r="H269" i="3"/>
  <c r="H1000" i="3"/>
  <c r="H224" i="3"/>
  <c r="H91" i="3"/>
  <c r="H1046" i="3"/>
  <c r="H913" i="3"/>
  <c r="H555" i="3"/>
  <c r="H779" i="3"/>
  <c r="H680" i="3"/>
  <c r="H861" i="3"/>
  <c r="H411" i="3"/>
  <c r="H782" i="3"/>
  <c r="H858" i="3"/>
  <c r="H152" i="3"/>
  <c r="H716" i="3"/>
  <c r="H630" i="3"/>
  <c r="H344" i="3"/>
  <c r="H737" i="3"/>
  <c r="H349" i="3"/>
  <c r="H427" i="3"/>
  <c r="H813" i="3"/>
  <c r="H13" i="3"/>
  <c r="H880" i="3"/>
  <c r="H146" i="3"/>
  <c r="H965" i="3"/>
  <c r="H1048" i="3"/>
  <c r="H280" i="3"/>
  <c r="H174" i="3"/>
  <c r="H285" i="3"/>
  <c r="H936" i="3"/>
  <c r="H136" i="3"/>
  <c r="H959" i="3"/>
  <c r="H870" i="3"/>
  <c r="H43" i="3"/>
  <c r="H274" i="3"/>
  <c r="H952" i="3"/>
  <c r="H288" i="3"/>
  <c r="H425" i="3"/>
  <c r="H323" i="3"/>
  <c r="H746" i="3"/>
  <c r="H493" i="3"/>
  <c r="H622" i="3"/>
  <c r="H480" i="3"/>
  <c r="H578" i="3"/>
  <c r="H262" i="3"/>
  <c r="H948" i="3"/>
  <c r="H1018" i="3"/>
  <c r="H679" i="3"/>
  <c r="H715" i="3"/>
  <c r="H770" i="3"/>
  <c r="H452" i="3"/>
  <c r="H457" i="3"/>
  <c r="H699" i="3"/>
  <c r="H322" i="3"/>
  <c r="H635" i="3"/>
  <c r="H350" i="3"/>
  <c r="H463" i="3"/>
  <c r="H709" i="3"/>
  <c r="H424" i="3"/>
  <c r="H624" i="3"/>
  <c r="H780" i="3"/>
  <c r="H685" i="3"/>
  <c r="H653" i="3"/>
  <c r="H654" i="3"/>
  <c r="H590" i="3"/>
  <c r="H784" i="3"/>
  <c r="H786" i="3"/>
  <c r="H303" i="3"/>
  <c r="H1060" i="3"/>
  <c r="H207" i="3"/>
  <c r="H195" i="3"/>
  <c r="H950" i="3"/>
  <c r="H889" i="3"/>
  <c r="H64" i="3"/>
  <c r="H235" i="3"/>
  <c r="H110" i="3"/>
  <c r="H1034" i="3"/>
  <c r="H1040" i="3"/>
  <c r="H887" i="3"/>
  <c r="H958" i="3"/>
  <c r="H94" i="3"/>
  <c r="H129" i="3"/>
  <c r="H165" i="3"/>
  <c r="H1063" i="3"/>
  <c r="H59" i="3"/>
  <c r="H1024" i="3"/>
  <c r="H875" i="3"/>
  <c r="H69" i="3"/>
  <c r="H1012" i="3"/>
  <c r="H1011" i="3"/>
  <c r="H1027" i="3"/>
  <c r="H162" i="3"/>
  <c r="H20" i="3"/>
  <c r="H25" i="3"/>
  <c r="H1021" i="3"/>
  <c r="H200" i="3"/>
  <c r="H86" i="3"/>
  <c r="H299" i="3"/>
  <c r="H912" i="3"/>
  <c r="H15" i="3"/>
  <c r="H940" i="3"/>
  <c r="H116" i="3"/>
  <c r="H987" i="3"/>
  <c r="H608" i="3"/>
  <c r="H591" i="3"/>
  <c r="H563" i="3"/>
  <c r="H460" i="3"/>
  <c r="H599" i="3"/>
  <c r="H515" i="3"/>
  <c r="H678" i="3"/>
  <c r="H173" i="3"/>
  <c r="H172" i="3"/>
  <c r="H939" i="3"/>
  <c r="H942" i="3"/>
  <c r="H65" i="3"/>
  <c r="H901" i="3"/>
  <c r="H286" i="3"/>
  <c r="H561" i="3"/>
  <c r="H855" i="3"/>
  <c r="H753" i="3"/>
  <c r="H781" i="3"/>
  <c r="H729" i="3"/>
  <c r="H828" i="3"/>
  <c r="H324" i="3"/>
  <c r="H695" i="3"/>
  <c r="H502" i="3"/>
  <c r="H536" i="3"/>
  <c r="H301" i="3"/>
  <c r="H290" i="3"/>
  <c r="H183" i="3"/>
  <c r="H960" i="3"/>
  <c r="H981" i="3"/>
  <c r="H945" i="3"/>
  <c r="H109" i="3"/>
  <c r="H228" i="3"/>
  <c r="H42" i="3"/>
  <c r="H67" i="3"/>
  <c r="H177" i="3"/>
  <c r="H73" i="3"/>
  <c r="H128" i="3"/>
  <c r="H947" i="3"/>
  <c r="H178" i="3"/>
  <c r="H1053" i="3"/>
  <c r="H255" i="3"/>
  <c r="H988" i="3"/>
  <c r="H878" i="3"/>
  <c r="H961" i="3"/>
  <c r="H33" i="3"/>
  <c r="H914" i="3"/>
  <c r="H275" i="3"/>
  <c r="H938" i="3"/>
  <c r="H923" i="3"/>
  <c r="H11" i="3"/>
  <c r="H983" i="3"/>
  <c r="H258" i="3"/>
  <c r="H999" i="3"/>
  <c r="H895" i="3"/>
  <c r="H272" i="3"/>
  <c r="H192" i="3"/>
  <c r="H268" i="3"/>
  <c r="H277" i="3"/>
  <c r="H148" i="3"/>
  <c r="H49" i="3"/>
  <c r="H970" i="3"/>
  <c r="H1008" i="3"/>
  <c r="H1051" i="3"/>
  <c r="H888" i="3"/>
  <c r="H217" i="3"/>
  <c r="H108" i="3"/>
  <c r="H876" i="3"/>
  <c r="H60" i="3"/>
  <c r="H1038" i="3"/>
  <c r="H153" i="3"/>
  <c r="H928" i="3"/>
  <c r="H123" i="3"/>
  <c r="H154" i="3"/>
  <c r="H62" i="3"/>
  <c r="H66" i="3"/>
  <c r="H149" i="3"/>
  <c r="H270" i="3"/>
  <c r="H107" i="3"/>
  <c r="H38" i="3"/>
  <c r="H55" i="3"/>
  <c r="H212" i="3"/>
  <c r="H904" i="3"/>
  <c r="H871" i="3"/>
  <c r="H1020" i="3"/>
  <c r="H251" i="3"/>
  <c r="H97" i="3"/>
  <c r="H921" i="3"/>
  <c r="H273" i="3"/>
  <c r="H189" i="3"/>
  <c r="H1001" i="3"/>
  <c r="H918" i="3"/>
  <c r="H1032" i="3"/>
  <c r="H8" i="3"/>
  <c r="H972" i="3"/>
  <c r="H284" i="3"/>
  <c r="H93" i="3"/>
  <c r="H139" i="3"/>
  <c r="H167" i="3"/>
  <c r="H121" i="3"/>
  <c r="H909" i="3"/>
  <c r="H176" i="3"/>
  <c r="H6" i="3"/>
  <c r="H193" i="3"/>
  <c r="H185" i="3"/>
  <c r="H955" i="3"/>
  <c r="H1028" i="3"/>
  <c r="H241" i="3"/>
  <c r="H84" i="3"/>
  <c r="H944" i="3"/>
  <c r="H188" i="3"/>
  <c r="H890" i="3"/>
  <c r="H126" i="3"/>
  <c r="H1029" i="3"/>
  <c r="H976" i="3"/>
  <c r="H104" i="3"/>
  <c r="H910" i="3"/>
  <c r="H266" i="3"/>
  <c r="H267" i="3"/>
  <c r="H1035" i="3"/>
  <c r="H234" i="3"/>
  <c r="H915" i="3"/>
  <c r="H44" i="3"/>
  <c r="H903" i="3"/>
  <c r="H935" i="3"/>
  <c r="H917" i="3"/>
  <c r="H47" i="3"/>
  <c r="H225" i="3"/>
  <c r="H1003" i="3"/>
  <c r="H74" i="3"/>
  <c r="H226" i="3"/>
  <c r="H932" i="3"/>
  <c r="H238" i="3"/>
  <c r="H929" i="3"/>
  <c r="H1055" i="3"/>
  <c r="H213" i="3"/>
  <c r="H998" i="3"/>
  <c r="H995" i="3"/>
  <c r="H18" i="3"/>
  <c r="H1022" i="3"/>
  <c r="H1047" i="3"/>
  <c r="H930" i="3"/>
  <c r="H144" i="3"/>
  <c r="H46" i="3"/>
  <c r="H180" i="3"/>
  <c r="H19" i="3"/>
  <c r="H137" i="3"/>
  <c r="H48" i="3"/>
  <c r="H81" i="3"/>
  <c r="H202" i="3"/>
  <c r="H297" i="3"/>
  <c r="H181" i="3"/>
  <c r="H900" i="3"/>
  <c r="H204" i="3"/>
  <c r="H168" i="3"/>
  <c r="H186" i="3"/>
  <c r="H210" i="3"/>
  <c r="H1031" i="3"/>
  <c r="H989" i="3"/>
  <c r="H997" i="3"/>
  <c r="H131" i="3"/>
  <c r="H264" i="3"/>
  <c r="H1042" i="3"/>
  <c r="H113" i="3"/>
  <c r="H196" i="3"/>
  <c r="H63" i="3"/>
  <c r="H919" i="3"/>
  <c r="H98" i="3"/>
  <c r="H920" i="3"/>
  <c r="H227" i="3"/>
  <c r="H112" i="3"/>
  <c r="H221" i="3"/>
  <c r="H1026" i="3"/>
  <c r="H977" i="3"/>
  <c r="H40" i="3"/>
  <c r="H872" i="3"/>
  <c r="H78" i="3"/>
  <c r="H1017" i="3"/>
  <c r="H158" i="3"/>
  <c r="H982" i="3"/>
  <c r="H1041" i="3"/>
  <c r="H76" i="3"/>
  <c r="H99" i="3"/>
  <c r="H103" i="3"/>
  <c r="H898" i="3"/>
  <c r="H41" i="3"/>
  <c r="H151" i="3"/>
  <c r="H223" i="3"/>
  <c r="H26" i="3"/>
  <c r="H300" i="3"/>
  <c r="H953" i="3"/>
  <c r="H70" i="3"/>
  <c r="H80" i="3"/>
  <c r="H111" i="3"/>
  <c r="H89" i="3"/>
  <c r="H256" i="3"/>
  <c r="H155" i="3"/>
  <c r="H244" i="3"/>
  <c r="H1036" i="3"/>
  <c r="H230" i="3"/>
  <c r="H1033" i="3"/>
  <c r="H32" i="3"/>
  <c r="H122" i="3"/>
  <c r="H117" i="3"/>
  <c r="H967" i="3"/>
  <c r="H973" i="3"/>
  <c r="H248" i="3"/>
  <c r="H194" i="3"/>
  <c r="H602" i="3"/>
  <c r="H470" i="3"/>
  <c r="H330" i="3"/>
  <c r="H707" i="3"/>
  <c r="H325" i="3"/>
  <c r="H835" i="3"/>
  <c r="H663" i="3"/>
  <c r="H657" i="3"/>
  <c r="H620" i="3"/>
  <c r="H738" i="3"/>
  <c r="H95" i="3"/>
  <c r="H231" i="3"/>
  <c r="H271" i="3"/>
  <c r="H882" i="3"/>
  <c r="H147" i="3"/>
  <c r="H933" i="3"/>
  <c r="H954" i="3"/>
  <c r="H993" i="3"/>
  <c r="H246" i="3"/>
  <c r="H141" i="3"/>
  <c r="H159" i="3"/>
  <c r="H161" i="3"/>
  <c r="H951" i="3"/>
  <c r="H72" i="3"/>
  <c r="H979" i="3"/>
  <c r="H1025" i="3"/>
  <c r="H990" i="3"/>
  <c r="H252" i="3"/>
  <c r="H133" i="3"/>
  <c r="H906" i="3"/>
  <c r="H1062" i="3"/>
  <c r="H132" i="3"/>
  <c r="H1050" i="3"/>
  <c r="H101" i="3"/>
  <c r="H259" i="3"/>
  <c r="H257" i="3"/>
  <c r="H169" i="3"/>
  <c r="H263" i="3"/>
  <c r="H10" i="3"/>
  <c r="H265" i="3"/>
  <c r="H29" i="3"/>
  <c r="H119" i="3"/>
  <c r="H157" i="3"/>
  <c r="H22" i="3"/>
  <c r="H187" i="3"/>
  <c r="H985" i="3"/>
  <c r="H9" i="3"/>
  <c r="H978" i="3"/>
  <c r="H971" i="3"/>
  <c r="H30" i="3"/>
  <c r="H659" i="3"/>
  <c r="H486" i="3"/>
  <c r="H365" i="3"/>
  <c r="H437" i="3"/>
  <c r="H450" i="3"/>
  <c r="H728" i="3"/>
  <c r="H51" i="3"/>
  <c r="H96" i="3"/>
  <c r="H362" i="3"/>
  <c r="H385" i="3"/>
  <c r="H416" i="3"/>
  <c r="H604" i="3"/>
  <c r="H521" i="3"/>
  <c r="H820" i="3"/>
  <c r="H605" i="3"/>
  <c r="H732" i="3"/>
  <c r="H492" i="3"/>
  <c r="H796" i="3"/>
  <c r="H701" i="3"/>
  <c r="H316" i="3"/>
  <c r="H447" i="3"/>
  <c r="H827" i="3"/>
  <c r="H836" i="3"/>
  <c r="H859" i="3"/>
  <c r="H261" i="3"/>
  <c r="H894" i="3"/>
  <c r="H907" i="3"/>
  <c r="H346" i="3"/>
  <c r="H336" i="3"/>
  <c r="H372" i="3"/>
  <c r="H734" i="3"/>
  <c r="H516" i="3"/>
  <c r="H755" i="3"/>
  <c r="H583" i="3"/>
  <c r="H379" i="3"/>
  <c r="H824" i="3"/>
  <c r="H471" i="3"/>
  <c r="H757" i="3"/>
  <c r="H464" i="3"/>
  <c r="H392" i="3"/>
  <c r="H341" i="3"/>
  <c r="H547" i="3"/>
  <c r="H507" i="3"/>
  <c r="H483" i="3"/>
  <c r="H846" i="3"/>
  <c r="H446" i="3"/>
  <c r="H860" i="3"/>
  <c r="H751" i="3"/>
  <c r="H683" i="3"/>
  <c r="H518" i="3"/>
  <c r="H125" i="3"/>
  <c r="H294" i="3"/>
  <c r="H205" i="3"/>
  <c r="H891" i="3"/>
  <c r="H908" i="3"/>
  <c r="H992" i="3"/>
  <c r="H236" i="3"/>
  <c r="H7" i="3"/>
  <c r="H102" i="3"/>
  <c r="H298" i="3"/>
  <c r="H991" i="3"/>
  <c r="H163" i="3"/>
  <c r="H896" i="3"/>
  <c r="H963" i="3"/>
  <c r="H873" i="3"/>
  <c r="H943" i="3"/>
  <c r="H31" i="3"/>
  <c r="H201" i="3"/>
  <c r="H946" i="3"/>
  <c r="H560" i="3"/>
  <c r="H742" i="3"/>
  <c r="H713" i="3"/>
  <c r="H423" i="3"/>
  <c r="H831" i="3"/>
  <c r="H512" i="3"/>
  <c r="H607" i="3"/>
  <c r="H851" i="3"/>
  <c r="H498" i="3"/>
  <c r="H706" i="3"/>
  <c r="H407" i="3"/>
  <c r="H639" i="3"/>
  <c r="H841" i="3"/>
  <c r="H539" i="3"/>
  <c r="H816" i="3"/>
  <c r="H474" i="3"/>
  <c r="H514" i="3"/>
  <c r="H358" i="3"/>
  <c r="H559" i="3"/>
  <c r="H549" i="3"/>
  <c r="H526" i="3"/>
  <c r="H491" i="3"/>
  <c r="H414" i="3"/>
  <c r="H466" i="3"/>
  <c r="H320" i="3"/>
  <c r="H759" i="3"/>
  <c r="H690" i="3"/>
  <c r="H538" i="3"/>
  <c r="H243" i="3"/>
  <c r="H964" i="3"/>
  <c r="H866" i="3"/>
  <c r="H233" i="3"/>
  <c r="H106" i="3"/>
  <c r="H140" i="3"/>
  <c r="H1016" i="3"/>
  <c r="H82" i="3"/>
  <c r="H867" i="3"/>
  <c r="H1002" i="3"/>
  <c r="H899" i="3"/>
  <c r="H160" i="3"/>
  <c r="H1052" i="3"/>
  <c r="H166" i="3"/>
  <c r="H443" i="3"/>
  <c r="H348" i="3"/>
  <c r="H313" i="3"/>
  <c r="H398" i="3"/>
  <c r="H569" i="3"/>
  <c r="H403" i="3"/>
  <c r="H366" i="3"/>
  <c r="H537" i="3"/>
  <c r="H475" i="3"/>
  <c r="H426" i="3"/>
  <c r="H676" i="3"/>
  <c r="H24" i="3"/>
  <c r="H79" i="3"/>
  <c r="H240" i="3"/>
  <c r="H994" i="3"/>
  <c r="H926" i="3"/>
  <c r="H594" i="3"/>
  <c r="H388" i="3"/>
  <c r="H840" i="3"/>
  <c r="H693" i="3"/>
  <c r="H864" i="3"/>
  <c r="H769" i="3"/>
  <c r="H646" i="3"/>
  <c r="H309" i="3"/>
  <c r="H661" i="3"/>
  <c r="H743" i="3"/>
  <c r="H434" i="3"/>
  <c r="H674" i="3"/>
  <c r="H337" i="3"/>
  <c r="H596" i="3"/>
  <c r="H513" i="3"/>
  <c r="H484" i="3"/>
  <c r="H525" i="3"/>
  <c r="H384" i="3"/>
  <c r="H612" i="3"/>
  <c r="H576" i="3"/>
  <c r="H544" i="3"/>
  <c r="H499" i="3"/>
  <c r="H436" i="3"/>
  <c r="H473" i="3"/>
  <c r="H340" i="3"/>
  <c r="H775" i="3"/>
  <c r="H697" i="3"/>
  <c r="H558" i="3"/>
  <c r="H39" i="3"/>
  <c r="H100" i="3"/>
  <c r="H1006" i="3"/>
  <c r="H883" i="3"/>
  <c r="H877" i="3"/>
  <c r="H905" i="3"/>
  <c r="H1059" i="3"/>
  <c r="H5" i="3"/>
  <c r="H242" i="3"/>
  <c r="H85" i="3"/>
  <c r="H114" i="3"/>
  <c r="H118" i="3"/>
  <c r="H237" i="3"/>
  <c r="H215" i="3"/>
  <c r="H390" i="3"/>
  <c r="H422" i="3"/>
  <c r="H774" i="3"/>
  <c r="H542" i="3"/>
  <c r="H575" i="3"/>
  <c r="H305" i="3"/>
  <c r="H490" i="3"/>
  <c r="H733" i="3"/>
  <c r="H461" i="3"/>
  <c r="H511" i="3"/>
  <c r="H819" i="3"/>
  <c r="H459" i="3"/>
  <c r="H710" i="3"/>
  <c r="H825" i="3"/>
  <c r="H760" i="3"/>
  <c r="H696" i="3"/>
  <c r="H686" i="3"/>
  <c r="H719" i="3"/>
  <c r="H805" i="3"/>
  <c r="H832" i="3"/>
  <c r="H317" i="3"/>
  <c r="H645" i="3"/>
  <c r="H626" i="3"/>
  <c r="H610" i="3"/>
  <c r="H495" i="3"/>
  <c r="H613" i="3"/>
  <c r="H529" i="3"/>
  <c r="H718" i="3"/>
  <c r="H528" i="3"/>
  <c r="H551" i="3"/>
  <c r="H319" i="3"/>
  <c r="H670" i="3"/>
  <c r="H833" i="3"/>
  <c r="H700" i="3"/>
  <c r="H823" i="3"/>
  <c r="H454" i="3"/>
  <c r="H633" i="3"/>
  <c r="H656" i="3"/>
  <c r="H302" i="3"/>
  <c r="H482" i="3"/>
  <c r="H767" i="3"/>
  <c r="H342" i="3"/>
  <c r="H803" i="3"/>
  <c r="H739" i="3"/>
  <c r="H740" i="3"/>
  <c r="H333" i="3"/>
  <c r="H850" i="3"/>
  <c r="H844" i="3"/>
  <c r="H331" i="3"/>
  <c r="H672" i="3"/>
  <c r="H730" i="3"/>
  <c r="H665" i="3"/>
  <c r="H533" i="3"/>
  <c r="H627" i="3"/>
  <c r="H543" i="3"/>
  <c r="H758" i="3"/>
  <c r="H720" i="3"/>
  <c r="H807" i="3"/>
  <c r="H412" i="3"/>
  <c r="H445" i="3"/>
  <c r="H865" i="3"/>
  <c r="H765" i="3"/>
  <c r="H848" i="3"/>
  <c r="H472" i="3"/>
  <c r="H722" i="3"/>
  <c r="H691" i="3"/>
  <c r="H314" i="3"/>
  <c r="H552" i="3"/>
  <c r="H856" i="3"/>
  <c r="H500" i="3"/>
  <c r="H332" i="3"/>
  <c r="H761" i="3"/>
  <c r="H750" i="3"/>
  <c r="H376" i="3"/>
  <c r="H862" i="3"/>
  <c r="H854" i="3"/>
  <c r="H338" i="3"/>
  <c r="H717" i="3"/>
  <c r="H756" i="3"/>
  <c r="H688" i="3"/>
  <c r="H556" i="3"/>
  <c r="H634" i="3"/>
  <c r="H550" i="3"/>
  <c r="H778" i="3"/>
  <c r="H468" i="3"/>
  <c r="H847" i="3"/>
  <c r="H623" i="3"/>
  <c r="H532" i="3"/>
  <c r="H788" i="3"/>
  <c r="H477" i="3"/>
  <c r="H574" i="3"/>
  <c r="H343" i="3"/>
  <c r="H496" i="3"/>
  <c r="H812" i="3"/>
  <c r="H725" i="3"/>
  <c r="H354" i="3"/>
  <c r="H595" i="3"/>
  <c r="H306" i="3"/>
  <c r="H573" i="3"/>
  <c r="H357" i="3"/>
  <c r="H783" i="3"/>
  <c r="H771" i="3"/>
  <c r="H402" i="3"/>
  <c r="H356" i="3"/>
  <c r="H352" i="3"/>
  <c r="H345" i="3"/>
  <c r="H736" i="3"/>
  <c r="H773" i="3"/>
  <c r="H712" i="3"/>
  <c r="H580" i="3"/>
  <c r="H641" i="3"/>
  <c r="H557" i="3"/>
  <c r="H798" i="3"/>
  <c r="H527" i="3"/>
  <c r="H371" i="3"/>
  <c r="H689" i="3"/>
  <c r="H439" i="3"/>
  <c r="H373" i="3"/>
  <c r="H597" i="3"/>
  <c r="H640" i="3"/>
  <c r="H377" i="3"/>
  <c r="H519" i="3"/>
  <c r="H364" i="3"/>
  <c r="H744" i="3"/>
  <c r="H368" i="3"/>
  <c r="H651" i="3"/>
  <c r="H318" i="3"/>
  <c r="H586" i="3"/>
  <c r="H375" i="3"/>
  <c r="H793" i="3"/>
  <c r="H815" i="3"/>
  <c r="H438" i="3"/>
  <c r="H378" i="3"/>
  <c r="H367" i="3"/>
  <c r="H382" i="3"/>
  <c r="H745" i="3"/>
  <c r="H791" i="3"/>
  <c r="H735" i="3"/>
  <c r="H603" i="3"/>
  <c r="H648" i="3"/>
  <c r="H564" i="3"/>
  <c r="H818" i="3"/>
  <c r="H369" i="3"/>
  <c r="H469" i="3"/>
  <c r="H444" i="3"/>
  <c r="H442" i="3"/>
  <c r="H789" i="3"/>
  <c r="H821" i="3"/>
  <c r="H792" i="3"/>
  <c r="H397" i="3"/>
  <c r="H614" i="3"/>
  <c r="H433" i="3"/>
  <c r="H326" i="3"/>
  <c r="H381" i="3"/>
  <c r="H667" i="3"/>
  <c r="H328" i="3"/>
  <c r="H615" i="3"/>
  <c r="H401" i="3"/>
  <c r="H826" i="3"/>
  <c r="H839" i="3"/>
  <c r="H465" i="3"/>
  <c r="H393" i="3"/>
  <c r="H389" i="3"/>
  <c r="H404" i="3"/>
  <c r="H763" i="3"/>
  <c r="H808" i="3"/>
  <c r="H766" i="3"/>
  <c r="H650" i="3"/>
  <c r="H655" i="3"/>
  <c r="H571" i="3"/>
  <c r="H838" i="3"/>
  <c r="K214" i="3" l="1"/>
  <c r="K878" i="3"/>
  <c r="K753" i="3"/>
  <c r="K797" i="3"/>
  <c r="K983" i="3"/>
  <c r="K109" i="3"/>
  <c r="K454" i="3"/>
  <c r="K977" i="3"/>
  <c r="K21" i="3"/>
  <c r="K52" i="3"/>
  <c r="K182" i="3"/>
  <c r="K13" i="3"/>
  <c r="K1019" i="3"/>
  <c r="K472" i="3"/>
  <c r="K532" i="3"/>
  <c r="K161" i="3"/>
  <c r="K1058" i="3"/>
  <c r="K1017" i="3"/>
  <c r="K1011" i="3"/>
  <c r="K949" i="3"/>
  <c r="K27" i="3"/>
  <c r="K813" i="3"/>
  <c r="K603" i="3"/>
  <c r="K78" i="3"/>
  <c r="K663" i="3"/>
  <c r="K48" i="3"/>
  <c r="K291" i="3"/>
  <c r="K644" i="3"/>
  <c r="K124" i="3"/>
  <c r="K725" i="3"/>
  <c r="K394" i="3"/>
  <c r="K748" i="3"/>
  <c r="K689" i="3"/>
  <c r="K868" i="3"/>
  <c r="K213" i="3"/>
  <c r="K850" i="3"/>
  <c r="K876" i="3"/>
  <c r="K798" i="3"/>
  <c r="K395" i="3"/>
  <c r="K891" i="3"/>
  <c r="K153" i="3"/>
  <c r="K639" i="3"/>
  <c r="K138" i="3"/>
  <c r="K946" i="3"/>
  <c r="K596" i="3"/>
  <c r="K485" i="3"/>
  <c r="K775" i="3"/>
  <c r="K298" i="3"/>
  <c r="K778" i="3"/>
  <c r="K583" i="3"/>
  <c r="K390" i="3"/>
  <c r="K35" i="3"/>
  <c r="K896" i="3"/>
  <c r="K740" i="3"/>
  <c r="K150" i="3"/>
  <c r="K210" i="3"/>
  <c r="K197" i="3"/>
  <c r="K928" i="3"/>
  <c r="K975" i="3"/>
  <c r="K1039" i="3"/>
  <c r="K880" i="3"/>
  <c r="K239" i="3"/>
  <c r="K754" i="3"/>
  <c r="K661" i="3"/>
  <c r="K146" i="3"/>
  <c r="K735" i="3"/>
  <c r="K662" i="3"/>
  <c r="K334" i="3"/>
  <c r="K703" i="3"/>
  <c r="K297" i="3"/>
  <c r="K919" i="3"/>
  <c r="K100" i="3"/>
  <c r="K627" i="3"/>
  <c r="K347" i="3"/>
  <c r="K269" i="3"/>
  <c r="K728" i="3"/>
  <c r="K1022" i="3"/>
  <c r="K631" i="3"/>
  <c r="K539" i="3"/>
  <c r="K157" i="3"/>
  <c r="K163" i="3"/>
  <c r="K776" i="3"/>
  <c r="K171" i="3"/>
  <c r="K540" i="3"/>
  <c r="K116" i="3"/>
  <c r="K342" i="3"/>
  <c r="K178" i="3"/>
  <c r="K856" i="3"/>
  <c r="K821" i="3"/>
  <c r="K121" i="3"/>
  <c r="K137" i="3"/>
  <c r="K641" i="3"/>
  <c r="K247" i="3"/>
  <c r="K71" i="3"/>
  <c r="K994" i="3"/>
  <c r="K493" i="3"/>
  <c r="K693" i="3"/>
  <c r="K271" i="3"/>
  <c r="K16" i="3"/>
  <c r="K479" i="3"/>
  <c r="K292" i="3"/>
  <c r="K323" i="3"/>
  <c r="K857" i="3"/>
  <c r="K722" i="3"/>
  <c r="K352" i="3"/>
  <c r="K396" i="3"/>
  <c r="K58" i="3"/>
  <c r="K772" i="3"/>
  <c r="K227" i="3"/>
  <c r="K713" i="3"/>
  <c r="K874" i="3"/>
  <c r="K1031" i="3"/>
  <c r="K935" i="3"/>
  <c r="K249" i="3"/>
  <c r="K415" i="3"/>
  <c r="K570" i="3"/>
  <c r="K20" i="3"/>
  <c r="K380" i="3"/>
  <c r="K780" i="3"/>
  <c r="K386" i="3"/>
  <c r="K64" i="3"/>
  <c r="K518" i="3"/>
  <c r="K255" i="3"/>
  <c r="K75" i="3"/>
  <c r="K831" i="3"/>
  <c r="K562" i="3"/>
  <c r="K140" i="3"/>
  <c r="K308" i="3"/>
  <c r="K418" i="3"/>
  <c r="K997" i="3"/>
  <c r="K922" i="3"/>
  <c r="K1057" i="3"/>
  <c r="K790" i="3"/>
  <c r="K194" i="3"/>
  <c r="K31" i="3"/>
  <c r="K183" i="3"/>
  <c r="K682" i="3"/>
  <c r="K41" i="3"/>
  <c r="K622" i="3"/>
  <c r="K456" i="3"/>
  <c r="K962" i="3"/>
  <c r="K600" i="3"/>
  <c r="K110" i="3"/>
  <c r="K840" i="3"/>
  <c r="K98" i="3"/>
  <c r="K332" i="3"/>
  <c r="K528" i="3"/>
  <c r="K469" i="3"/>
  <c r="K433" i="3"/>
  <c r="K986" i="3"/>
  <c r="K1047" i="3"/>
  <c r="K698" i="3"/>
  <c r="K637" i="3"/>
  <c r="K266" i="3"/>
  <c r="K707" i="3"/>
  <c r="K446" i="3"/>
  <c r="K674" i="3"/>
  <c r="K956" i="3"/>
  <c r="K860" i="3"/>
  <c r="K1054" i="3"/>
  <c r="K165" i="3"/>
  <c r="K645" i="3"/>
  <c r="K364" i="3"/>
  <c r="K535" i="3"/>
  <c r="K336" i="3"/>
  <c r="K387" i="3"/>
  <c r="K510" i="3"/>
  <c r="K322" i="3"/>
  <c r="K848" i="3"/>
  <c r="K543" i="3"/>
  <c r="K162" i="3"/>
  <c r="K166" i="3"/>
  <c r="K1028" i="3"/>
  <c r="K490" i="3"/>
  <c r="K343" i="3"/>
  <c r="K677" i="3"/>
  <c r="K28" i="3"/>
  <c r="K587" i="3"/>
  <c r="K792" i="3"/>
  <c r="K248" i="3"/>
  <c r="K712" i="3"/>
  <c r="K460" i="3"/>
  <c r="K429" i="3"/>
  <c r="K784" i="3"/>
  <c r="K609" i="3"/>
  <c r="K250" i="3"/>
  <c r="K629" i="3"/>
  <c r="K492" i="3"/>
  <c r="K32" i="3"/>
  <c r="K341" i="3"/>
  <c r="K759" i="3"/>
  <c r="K409" i="3"/>
  <c r="K519" i="3"/>
  <c r="K502" i="3"/>
  <c r="K887" i="3"/>
  <c r="K866" i="3"/>
  <c r="K739" i="3"/>
  <c r="K304" i="3"/>
  <c r="K453" i="3"/>
  <c r="K419" i="3"/>
  <c r="K278" i="3"/>
  <c r="K951" i="3"/>
  <c r="K10" i="3"/>
  <c r="K953" i="3"/>
  <c r="K905" i="3"/>
  <c r="K1027" i="3"/>
  <c r="K281" i="3"/>
  <c r="K811" i="3"/>
  <c r="K973" i="3"/>
  <c r="K204" i="3"/>
  <c r="K1001" i="3"/>
  <c r="K412" i="3"/>
  <c r="K365" i="3"/>
  <c r="K207" i="3"/>
  <c r="K378" i="3"/>
  <c r="K605" i="3"/>
  <c r="K23" i="3"/>
  <c r="K196" i="3"/>
  <c r="K870" i="3"/>
  <c r="K8" i="3"/>
  <c r="K372" i="3"/>
  <c r="K730" i="3"/>
  <c r="K455" i="3"/>
  <c r="K968" i="3"/>
  <c r="K407" i="3"/>
  <c r="K899" i="3"/>
  <c r="K800" i="3"/>
  <c r="K240" i="3"/>
  <c r="K865" i="3"/>
  <c r="K1016" i="3"/>
  <c r="K877" i="3"/>
  <c r="K95" i="3"/>
  <c r="K993" i="3"/>
  <c r="K894" i="3"/>
  <c r="K445" i="3"/>
  <c r="K30" i="3"/>
  <c r="K55" i="3"/>
  <c r="K787" i="3"/>
  <c r="K360" i="3"/>
  <c r="K676" i="3"/>
  <c r="K984" i="3"/>
  <c r="K44" i="3"/>
  <c r="K383" i="3"/>
  <c r="K846" i="3"/>
  <c r="K29" i="3"/>
  <c r="K461" i="3"/>
  <c r="K1002" i="3"/>
  <c r="K338" i="3"/>
  <c r="K245" i="3"/>
  <c r="K288" i="3"/>
  <c r="K366" i="3"/>
  <c r="K835" i="3"/>
  <c r="K484" i="3"/>
  <c r="K405" i="3"/>
  <c r="K1051" i="3"/>
  <c r="K1010" i="3"/>
  <c r="K458" i="3"/>
  <c r="K422" i="3"/>
  <c r="K746" i="3"/>
  <c r="K623" i="3"/>
  <c r="K398" i="3"/>
  <c r="K482" i="3"/>
  <c r="K382" i="3"/>
  <c r="K474" i="3"/>
  <c r="K463" i="3"/>
  <c r="K827" i="3"/>
  <c r="K462" i="3"/>
  <c r="K90" i="3"/>
  <c r="K184" i="3"/>
  <c r="K218" i="3"/>
  <c r="K625" i="3"/>
  <c r="K621" i="3"/>
  <c r="K885" i="3"/>
  <c r="K906" i="3"/>
  <c r="K911" i="3"/>
  <c r="K235" i="3"/>
  <c r="K872" i="3"/>
  <c r="K1026" i="3"/>
  <c r="K132" i="3"/>
  <c r="K468" i="3"/>
  <c r="K678" i="3"/>
  <c r="K954" i="3"/>
  <c r="K683" i="3"/>
  <c r="K25" i="3"/>
  <c r="K97" i="3"/>
  <c r="K337" i="3"/>
  <c r="K411" i="3"/>
  <c r="K60" i="3"/>
  <c r="K952" i="3"/>
  <c r="K279" i="3"/>
  <c r="K819" i="3"/>
  <c r="K47" i="3"/>
  <c r="K335" i="3"/>
  <c r="K392" i="3"/>
  <c r="K834" i="3"/>
  <c r="K306" i="3"/>
  <c r="K926" i="3"/>
  <c r="K738" i="3"/>
  <c r="K89" i="3"/>
  <c r="K421" i="3"/>
  <c r="K70" i="3"/>
  <c r="K325" i="3"/>
  <c r="K1052" i="3"/>
  <c r="K708" i="3"/>
  <c r="K901" i="3"/>
  <c r="K155" i="3"/>
  <c r="K270" i="3"/>
  <c r="K591" i="3"/>
  <c r="K749" i="3"/>
  <c r="K1041" i="3"/>
  <c r="K452" i="3"/>
  <c r="K331" i="3"/>
  <c r="K794" i="3"/>
  <c r="K34" i="3"/>
  <c r="K690" i="3"/>
  <c r="K727" i="3"/>
  <c r="K980" i="3"/>
  <c r="K106" i="3"/>
  <c r="K315" i="3"/>
  <c r="K77" i="3"/>
  <c r="K486" i="3"/>
  <c r="K344" i="3"/>
  <c r="K290" i="3"/>
  <c r="K913" i="3"/>
  <c r="K918" i="3"/>
  <c r="K933" i="3"/>
  <c r="K385" i="3"/>
  <c r="K284" i="3"/>
  <c r="K346" i="3"/>
  <c r="K614" i="3"/>
  <c r="K457" i="3"/>
  <c r="K803" i="3"/>
  <c r="K701" i="3"/>
  <c r="K688" i="3"/>
  <c r="K619" i="3"/>
  <c r="K478" i="3"/>
  <c r="K494" i="3"/>
  <c r="K976" i="3"/>
  <c r="K897" i="3"/>
  <c r="K917" i="3"/>
  <c r="K769" i="3"/>
  <c r="K938" i="3"/>
  <c r="K417" i="3"/>
  <c r="K206" i="3"/>
  <c r="K862" i="3"/>
  <c r="K442" i="3"/>
  <c r="K379" i="3"/>
  <c r="K869" i="3"/>
  <c r="K17" i="3"/>
  <c r="K367" i="3"/>
  <c r="K438" i="3"/>
  <c r="K147" i="3"/>
  <c r="K1061" i="3"/>
  <c r="K817" i="3"/>
  <c r="K1063" i="3"/>
  <c r="K439" i="3"/>
  <c r="K610" i="3"/>
  <c r="K45" i="3"/>
  <c r="K416" i="3"/>
  <c r="K694" i="3"/>
  <c r="K542" i="3"/>
  <c r="K925" i="3"/>
  <c r="K66" i="3"/>
  <c r="K228" i="3"/>
  <c r="K942" i="3"/>
  <c r="K388" i="3"/>
  <c r="K726" i="3"/>
  <c r="K437" i="3"/>
  <c r="K681" i="3"/>
  <c r="K810" i="3"/>
  <c r="K599" i="3"/>
  <c r="K37" i="3"/>
  <c r="K700" i="3"/>
  <c r="K375" i="3"/>
  <c r="K358" i="3"/>
  <c r="K348" i="3"/>
  <c r="K771" i="3"/>
  <c r="K85" i="3"/>
  <c r="K758" i="3"/>
  <c r="K93" i="3"/>
  <c r="K134" i="3"/>
  <c r="K552" i="3"/>
  <c r="K57" i="3"/>
  <c r="K507" i="3"/>
  <c r="K770" i="3"/>
  <c r="K62" i="3"/>
  <c r="K632" i="3"/>
  <c r="K287" i="3"/>
  <c r="K43" i="3"/>
  <c r="K916" i="3"/>
  <c r="K558" i="3"/>
  <c r="K731" i="3"/>
  <c r="K80" i="3"/>
  <c r="K1035" i="3"/>
  <c r="K135" i="3"/>
  <c r="K7" i="3"/>
  <c r="K966" i="3"/>
  <c r="K187" i="3"/>
  <c r="K76" i="3"/>
  <c r="K283" i="3"/>
  <c r="K177" i="3"/>
  <c r="K321" i="3"/>
  <c r="K786" i="3"/>
  <c r="K970" i="3"/>
  <c r="K406" i="3"/>
  <c r="K221" i="3"/>
  <c r="K751" i="3"/>
  <c r="K312" i="3"/>
  <c r="K547" i="3"/>
  <c r="K765" i="3"/>
  <c r="K475" i="3"/>
  <c r="K49" i="3"/>
  <c r="K1050" i="3"/>
  <c r="K425" i="3"/>
  <c r="K556" i="3"/>
  <c r="K329" i="3"/>
  <c r="K921" i="3"/>
  <c r="K559" i="3"/>
  <c r="K280" i="3"/>
  <c r="K907" i="3"/>
  <c r="K1029" i="3"/>
  <c r="K103" i="3"/>
  <c r="K234" i="3"/>
  <c r="K883" i="3"/>
  <c r="K193" i="3"/>
  <c r="K841" i="3"/>
  <c r="K937" i="3"/>
  <c r="K833" i="3"/>
  <c r="K275" i="3"/>
  <c r="K808" i="3"/>
  <c r="K1060" i="3"/>
  <c r="K635" i="3"/>
  <c r="K571" i="3"/>
  <c r="K512" i="3"/>
  <c r="K573" i="3"/>
  <c r="K513" i="3"/>
  <c r="K582" i="3"/>
  <c r="K65" i="3"/>
  <c r="K120" i="3"/>
  <c r="K83" i="3"/>
  <c r="K401" i="3"/>
  <c r="K254" i="3"/>
  <c r="K601" i="3"/>
  <c r="K303" i="3"/>
  <c r="K496" i="3"/>
  <c r="K864" i="3"/>
  <c r="K809" i="3"/>
  <c r="K185" i="3"/>
  <c r="K1006" i="3"/>
  <c r="K220" i="3"/>
  <c r="K845" i="3"/>
  <c r="K118" i="3"/>
  <c r="K652" i="3"/>
  <c r="K268" i="3"/>
  <c r="K1056" i="3"/>
  <c r="K893" i="3"/>
  <c r="K400" i="3"/>
  <c r="K1045" i="3"/>
  <c r="K82" i="3"/>
  <c r="K339" i="3"/>
  <c r="K267" i="3"/>
  <c r="K996" i="3"/>
  <c r="K608" i="3"/>
  <c r="K506" i="3"/>
  <c r="K565" i="3"/>
  <c r="K578" i="3"/>
  <c r="K554" i="3"/>
  <c r="K537" i="3"/>
  <c r="K867" i="3"/>
  <c r="K317" i="3"/>
  <c r="K719" i="3"/>
  <c r="K175" i="3"/>
  <c r="K244" i="3"/>
  <c r="K15" i="3"/>
  <c r="K626" i="3"/>
  <c r="K198" i="3"/>
  <c r="K410" i="3"/>
  <c r="K825" i="3"/>
  <c r="K957" i="3"/>
  <c r="K859" i="3"/>
  <c r="K829" i="3"/>
  <c r="K87" i="3"/>
  <c r="K86" i="3"/>
  <c r="K760" i="3"/>
  <c r="K791" i="3"/>
  <c r="K764" i="3"/>
  <c r="K588" i="3"/>
  <c r="K521" i="3"/>
  <c r="K359" i="3"/>
  <c r="K313" i="3"/>
  <c r="K243" i="3"/>
  <c r="K777" i="3"/>
  <c r="K908" i="3"/>
  <c r="K651" i="3"/>
  <c r="K1038" i="3"/>
  <c r="K471" i="3"/>
  <c r="K305" i="3"/>
  <c r="K491" i="3"/>
  <c r="K871" i="3"/>
  <c r="K51" i="3"/>
  <c r="K216" i="3"/>
  <c r="K1059" i="3"/>
  <c r="K711" i="3"/>
  <c r="K653" i="3"/>
  <c r="K576" i="3"/>
  <c r="K500" i="3"/>
  <c r="K527" i="3"/>
  <c r="K499" i="3"/>
  <c r="K557" i="3"/>
  <c r="K59" i="3"/>
  <c r="K1000" i="3"/>
  <c r="K633" i="3"/>
  <c r="K747" i="3"/>
  <c r="K414" i="3"/>
  <c r="K174" i="3"/>
  <c r="K691" i="3"/>
  <c r="K1040" i="3"/>
  <c r="K895" i="3"/>
  <c r="K744" i="3"/>
  <c r="K215" i="3"/>
  <c r="K981" i="3"/>
  <c r="K257" i="3"/>
  <c r="K189" i="3"/>
  <c r="K101" i="3"/>
  <c r="K705" i="3"/>
  <c r="K945" i="3"/>
  <c r="K750" i="3"/>
  <c r="K741" i="3"/>
  <c r="K568" i="3"/>
  <c r="K574" i="3"/>
  <c r="K538" i="3"/>
  <c r="K1032" i="3"/>
  <c r="K960" i="3"/>
  <c r="K967" i="3"/>
  <c r="K22" i="3"/>
  <c r="K154" i="3"/>
  <c r="K424" i="3"/>
  <c r="K566" i="3"/>
  <c r="K408" i="3"/>
  <c r="K451" i="3"/>
  <c r="K272" i="3"/>
  <c r="K658" i="3"/>
  <c r="K200" i="3"/>
  <c r="K816" i="3"/>
  <c r="K849" i="3"/>
  <c r="K1062" i="3"/>
  <c r="K1004" i="3"/>
  <c r="K117" i="3"/>
  <c r="K476" i="3"/>
  <c r="K440" i="3"/>
  <c r="K863" i="3"/>
  <c r="K24" i="3"/>
  <c r="K36" i="3"/>
  <c r="K123" i="3"/>
  <c r="K1009" i="3"/>
  <c r="K208" i="3"/>
  <c r="K505" i="3"/>
  <c r="K545" i="3"/>
  <c r="K567" i="3"/>
  <c r="K530" i="3"/>
  <c r="K577" i="3"/>
  <c r="K594" i="3"/>
  <c r="K79" i="3"/>
  <c r="K69" i="3"/>
  <c r="K640" i="3"/>
  <c r="K480" i="3"/>
  <c r="K789" i="3"/>
  <c r="K1023" i="3"/>
  <c r="K611" i="3"/>
  <c r="K1033" i="3"/>
  <c r="K742" i="3"/>
  <c r="K892" i="3"/>
  <c r="K125" i="3"/>
  <c r="K435" i="3"/>
  <c r="K300" i="3"/>
  <c r="K404" i="3"/>
  <c r="K842" i="3"/>
  <c r="K188" i="3"/>
  <c r="K761" i="3"/>
  <c r="K203" i="3"/>
  <c r="K548" i="3"/>
  <c r="K525" i="3"/>
  <c r="K549" i="3"/>
  <c r="K526" i="3"/>
  <c r="K820" i="3"/>
  <c r="K936" i="3"/>
  <c r="K393" i="3"/>
  <c r="K113" i="3"/>
  <c r="K402" i="3"/>
  <c r="K259" i="3"/>
  <c r="K546" i="3"/>
  <c r="K823" i="3"/>
  <c r="K81" i="3"/>
  <c r="K1030" i="3"/>
  <c r="K932" i="3"/>
  <c r="K774" i="3"/>
  <c r="K176" i="3"/>
  <c r="K1013" i="3"/>
  <c r="K258" i="3"/>
  <c r="K436" i="3"/>
  <c r="K222" i="3"/>
  <c r="K1008" i="3"/>
  <c r="K904" i="3"/>
  <c r="K943" i="3"/>
  <c r="K757" i="3"/>
  <c r="K768" i="3"/>
  <c r="K657" i="3"/>
  <c r="K861" i="3"/>
  <c r="K56" i="3"/>
  <c r="K666" i="3"/>
  <c r="K929" i="3"/>
  <c r="K969" i="3"/>
  <c r="K723" i="3"/>
  <c r="K115" i="3"/>
  <c r="K659" i="3"/>
  <c r="K72" i="3"/>
  <c r="K673" i="3"/>
  <c r="K826" i="3"/>
  <c r="K309" i="3"/>
  <c r="K902" i="3"/>
  <c r="K844" i="3"/>
  <c r="K357" i="3"/>
  <c r="K697" i="3"/>
  <c r="K356" i="3"/>
  <c r="K19" i="3"/>
  <c r="K328" i="3"/>
  <c r="K202" i="3"/>
  <c r="K987" i="3"/>
  <c r="K563" i="3"/>
  <c r="K529" i="3"/>
  <c r="K575" i="3"/>
  <c r="K569" i="3"/>
  <c r="K1037" i="3"/>
  <c r="K898" i="3"/>
  <c r="K886" i="3"/>
  <c r="K732" i="3"/>
  <c r="K127" i="3"/>
  <c r="K68" i="3"/>
  <c r="K517" i="3"/>
  <c r="K1049" i="3"/>
  <c r="K950" i="3"/>
  <c r="K252" i="3"/>
  <c r="K233" i="3"/>
  <c r="K702" i="3"/>
  <c r="K111" i="3"/>
  <c r="K126" i="3"/>
  <c r="K231" i="3"/>
  <c r="K449" i="3"/>
  <c r="K818" i="3"/>
  <c r="K260" i="3"/>
  <c r="K836" i="3"/>
  <c r="K144" i="3"/>
  <c r="K795" i="3"/>
  <c r="K687" i="3"/>
  <c r="K593" i="3"/>
  <c r="K851" i="3"/>
  <c r="K295" i="3"/>
  <c r="K721" i="3"/>
  <c r="K630" i="3"/>
  <c r="K1055" i="3"/>
  <c r="K104" i="3"/>
  <c r="K837" i="3"/>
  <c r="K1018" i="3"/>
  <c r="K285" i="3"/>
  <c r="K839" i="3"/>
  <c r="K654" i="3"/>
  <c r="K607" i="3"/>
  <c r="K251" i="3"/>
  <c r="K1015" i="3"/>
  <c r="K211" i="3"/>
  <c r="K736" i="3"/>
  <c r="K979" i="3"/>
  <c r="K459" i="3"/>
  <c r="K1012" i="3"/>
  <c r="K133" i="3"/>
  <c r="K536" i="3"/>
  <c r="K551" i="3"/>
  <c r="K553" i="3"/>
  <c r="K495" i="3"/>
  <c r="K944" i="3"/>
  <c r="K67" i="3"/>
  <c r="K42" i="3"/>
  <c r="K102" i="3"/>
  <c r="K39" i="3"/>
  <c r="K88" i="3"/>
  <c r="K912" i="3"/>
  <c r="K46" i="3"/>
  <c r="K6" i="3"/>
  <c r="K256" i="3"/>
  <c r="K972" i="3"/>
  <c r="K1005" i="3"/>
  <c r="K900" i="3"/>
  <c r="K169" i="3"/>
  <c r="K958" i="3"/>
  <c r="K131" i="3"/>
  <c r="K1046" i="3"/>
  <c r="K1043" i="3"/>
  <c r="K192" i="3"/>
  <c r="K156" i="3"/>
  <c r="K224" i="3"/>
  <c r="K873" i="3"/>
  <c r="K107" i="3"/>
  <c r="K724" i="3"/>
  <c r="K423" i="3"/>
  <c r="K685" i="3"/>
  <c r="K50" i="3"/>
  <c r="K947" i="3"/>
  <c r="K909" i="3"/>
  <c r="K961" i="3"/>
  <c r="K914" i="3"/>
  <c r="K40" i="3"/>
  <c r="K377" i="3"/>
  <c r="K602" i="3"/>
  <c r="K130" i="3"/>
  <c r="K149" i="3"/>
  <c r="K1044" i="3"/>
  <c r="K263" i="3"/>
  <c r="K634" i="3"/>
  <c r="K371" i="3"/>
  <c r="K1036" i="3"/>
  <c r="K350" i="3"/>
  <c r="K903" i="3"/>
  <c r="K444" i="3"/>
  <c r="K420" i="3"/>
  <c r="K988" i="3"/>
  <c r="K796" i="3"/>
  <c r="K642" i="3"/>
  <c r="K680" i="3"/>
  <c r="K327" i="3"/>
  <c r="K767" i="3"/>
  <c r="K179" i="3"/>
  <c r="K597" i="3"/>
  <c r="K129" i="3"/>
  <c r="K716" i="3"/>
  <c r="K1024" i="3"/>
  <c r="K370" i="3"/>
  <c r="K824" i="3"/>
  <c r="K745" i="3"/>
  <c r="K955" i="3"/>
  <c r="K718" i="3"/>
  <c r="K225" i="3"/>
  <c r="K838" i="3"/>
  <c r="K847" i="3"/>
  <c r="K1020" i="3"/>
  <c r="K114" i="3"/>
  <c r="K717" i="3"/>
  <c r="K261" i="3"/>
  <c r="K965" i="3"/>
  <c r="K686" i="3"/>
  <c r="K330" i="3"/>
  <c r="K54" i="3"/>
  <c r="K217" i="3"/>
  <c r="K615" i="3"/>
  <c r="K362" i="3"/>
  <c r="K212" i="3"/>
  <c r="K226" i="3"/>
  <c r="K141" i="3"/>
  <c r="K766" i="3"/>
  <c r="K665" i="3"/>
  <c r="K318" i="3"/>
  <c r="K618" i="3"/>
  <c r="K948" i="3"/>
  <c r="K363" i="3"/>
  <c r="K793" i="3"/>
  <c r="K374" i="3"/>
  <c r="K802" i="3"/>
  <c r="K432" i="3"/>
  <c r="K927" i="3"/>
  <c r="K368" i="3"/>
  <c r="K168" i="3"/>
  <c r="K426" i="3"/>
  <c r="K448" i="3"/>
  <c r="K238" i="3"/>
  <c r="K230" i="3"/>
  <c r="K756" i="3"/>
  <c r="K814" i="3"/>
  <c r="K992" i="3"/>
  <c r="K11" i="3"/>
  <c r="K205" i="3"/>
  <c r="K696" i="3"/>
  <c r="K253" i="3"/>
  <c r="K361" i="3"/>
  <c r="K172" i="3"/>
  <c r="K595" i="3"/>
  <c r="K982" i="3"/>
  <c r="K684" i="3"/>
  <c r="K316" i="3"/>
  <c r="K939" i="3"/>
  <c r="K191" i="3"/>
  <c r="K63" i="3"/>
  <c r="K855" i="3"/>
  <c r="K879" i="3"/>
  <c r="K201" i="3"/>
  <c r="K276" i="3"/>
  <c r="K616" i="3"/>
  <c r="K431" i="3"/>
  <c r="K381" i="3"/>
  <c r="K1053" i="3"/>
  <c r="K704" i="3"/>
  <c r="K345" i="3"/>
  <c r="K585" i="3"/>
  <c r="K14" i="3"/>
  <c r="K333" i="3"/>
  <c r="K606" i="3"/>
  <c r="K801" i="3"/>
  <c r="K473" i="3"/>
  <c r="K613" i="3"/>
  <c r="K319" i="3"/>
  <c r="K828" i="3"/>
  <c r="K804" i="3"/>
  <c r="K985" i="3"/>
  <c r="K672" i="3"/>
  <c r="K397" i="3"/>
  <c r="K301" i="3"/>
  <c r="K148" i="3"/>
  <c r="K832" i="3"/>
  <c r="K53" i="3"/>
  <c r="K466" i="3"/>
  <c r="K920" i="3"/>
  <c r="K246" i="3"/>
  <c r="K262" i="3"/>
  <c r="K669" i="3"/>
  <c r="K447" i="3"/>
  <c r="K670" i="3"/>
  <c r="K96" i="3"/>
  <c r="K354" i="3"/>
  <c r="K151" i="3"/>
  <c r="K84" i="3"/>
  <c r="K180" i="3"/>
  <c r="K186" i="3"/>
  <c r="K805" i="3"/>
  <c r="K910" i="3"/>
  <c r="K326" i="3"/>
  <c r="K465" i="3"/>
  <c r="K854" i="3"/>
  <c r="K643" i="3"/>
  <c r="K74" i="3"/>
  <c r="K822" i="3"/>
  <c r="K889" i="3"/>
  <c r="K61" i="3"/>
  <c r="K145" i="3"/>
  <c r="K755" i="3"/>
  <c r="K314" i="3"/>
  <c r="K592" i="3"/>
  <c r="K170" i="3"/>
  <c r="K167" i="3"/>
  <c r="K1014" i="3"/>
  <c r="K293" i="3"/>
  <c r="K762" i="3"/>
  <c r="K890" i="3"/>
  <c r="K481" i="3"/>
  <c r="K143" i="3"/>
  <c r="K589" i="3"/>
  <c r="K924" i="3"/>
  <c r="K782" i="3"/>
  <c r="K349" i="3"/>
  <c r="K675" i="3"/>
  <c r="K430" i="3"/>
  <c r="K781" i="3"/>
  <c r="K714" i="3"/>
  <c r="K464" i="3"/>
  <c r="K351" i="3"/>
  <c r="K971" i="3"/>
  <c r="K807" i="3"/>
  <c r="K1007" i="3"/>
  <c r="K9" i="3"/>
  <c r="K427" i="3"/>
  <c r="K112" i="3"/>
  <c r="K978" i="3"/>
  <c r="K624" i="3"/>
  <c r="K477" i="3"/>
  <c r="K628" i="3"/>
  <c r="K991" i="3"/>
  <c r="K324" i="3"/>
  <c r="K242" i="3"/>
  <c r="K783" i="3"/>
  <c r="K73" i="3"/>
  <c r="K94" i="3"/>
  <c r="K710" i="3"/>
  <c r="K299" i="3"/>
  <c r="K302" i="3"/>
  <c r="K38" i="3"/>
  <c r="K785" i="3"/>
  <c r="K646" i="3"/>
  <c r="K209" i="3"/>
  <c r="K307" i="3"/>
  <c r="K853" i="3"/>
  <c r="K815" i="3"/>
  <c r="K620" i="3"/>
  <c r="K806" i="3"/>
  <c r="K355" i="3"/>
  <c r="K729" i="3"/>
  <c r="K1048" i="3"/>
  <c r="K715" i="3"/>
  <c r="K236" i="3"/>
  <c r="K91" i="3"/>
  <c r="K617" i="3"/>
  <c r="K720" i="3"/>
  <c r="K26" i="3"/>
  <c r="K974" i="3"/>
  <c r="K229" i="3"/>
  <c r="K959" i="3"/>
  <c r="K655" i="3"/>
  <c r="K391" i="3"/>
  <c r="K289" i="3"/>
  <c r="K282" i="3"/>
  <c r="K274" i="3"/>
  <c r="K649" i="3"/>
  <c r="K487" i="3"/>
  <c r="K963" i="3"/>
  <c r="K990" i="3"/>
  <c r="K638" i="3"/>
  <c r="K650" i="3"/>
  <c r="K1064" i="3"/>
  <c r="K413" i="3"/>
  <c r="K489" i="3"/>
  <c r="K195" i="3"/>
  <c r="K881" i="3"/>
  <c r="K190" i="3"/>
  <c r="K888" i="3"/>
  <c r="K441" i="3"/>
  <c r="K152" i="3"/>
  <c r="K173" i="3"/>
  <c r="K692" i="3"/>
  <c r="K122" i="3"/>
  <c r="K428" i="3"/>
  <c r="K799" i="3"/>
  <c r="K858" i="3"/>
  <c r="K286" i="3"/>
  <c r="K139" i="3"/>
  <c r="K668" i="3"/>
  <c r="K277" i="3"/>
  <c r="K695" i="3"/>
  <c r="K384" i="3"/>
  <c r="K488" i="3"/>
  <c r="K656" i="3"/>
  <c r="K915" i="3"/>
  <c r="K709" i="3"/>
  <c r="K311" i="3"/>
  <c r="K467" i="3"/>
  <c r="K159" i="3"/>
  <c r="K647" i="3"/>
  <c r="K483" i="3"/>
  <c r="K1021" i="3"/>
  <c r="K940" i="3"/>
  <c r="K812" i="3"/>
  <c r="K33" i="3"/>
  <c r="K340" i="3"/>
  <c r="K142" i="3"/>
  <c r="K105" i="3"/>
  <c r="K706" i="3"/>
  <c r="K310" i="3"/>
  <c r="K232" i="3"/>
  <c r="K586" i="3"/>
  <c r="K108" i="3"/>
  <c r="K604" i="3"/>
  <c r="K450" i="3"/>
  <c r="K219" i="3"/>
  <c r="K671" i="3"/>
  <c r="K237" i="3"/>
  <c r="K612" i="3"/>
  <c r="K273" i="3"/>
  <c r="K265" i="3"/>
  <c r="K369" i="3"/>
  <c r="K223" i="3"/>
  <c r="K264" i="3"/>
  <c r="K995" i="3"/>
  <c r="K882" i="3"/>
  <c r="K934" i="3"/>
  <c r="K12" i="3"/>
  <c r="K92" i="3"/>
  <c r="K788" i="3"/>
  <c r="K779" i="3"/>
  <c r="K158" i="3"/>
  <c r="K734" i="3"/>
  <c r="K434" i="3"/>
  <c r="K590" i="3"/>
  <c r="K931" i="3"/>
  <c r="K989" i="3"/>
  <c r="K667" i="3"/>
  <c r="K199" i="3"/>
  <c r="K353" i="3"/>
  <c r="K5" i="3"/>
  <c r="K99" i="3"/>
  <c r="K664" i="3"/>
  <c r="K443" i="3"/>
  <c r="K964" i="3"/>
  <c r="K241" i="3"/>
  <c r="K128" i="3"/>
  <c r="K852" i="3"/>
  <c r="K598" i="3"/>
  <c r="K884" i="3"/>
  <c r="K561" i="3"/>
  <c r="K737" i="3"/>
  <c r="K1042" i="3"/>
  <c r="K470" i="3"/>
  <c r="K1003" i="3"/>
  <c r="K1034" i="3"/>
  <c r="K773" i="3"/>
  <c r="K164" i="3"/>
  <c r="K763" i="3"/>
  <c r="K18" i="3"/>
  <c r="K403" i="3"/>
  <c r="K648" i="3"/>
  <c r="K636" i="3"/>
  <c r="K941" i="3"/>
  <c r="K160" i="3"/>
  <c r="K843" i="3"/>
  <c r="K733" i="3"/>
  <c r="K679" i="3"/>
  <c r="K376" i="3"/>
  <c r="K373" i="3"/>
  <c r="K752" i="3"/>
  <c r="K743" i="3"/>
  <c r="K699" i="3"/>
  <c r="K923" i="3"/>
  <c r="K136" i="3"/>
  <c r="K830" i="3"/>
  <c r="K930" i="3"/>
  <c r="K399" i="3"/>
  <c r="K181" i="3"/>
  <c r="K998" i="3"/>
  <c r="K999" i="3"/>
  <c r="K119" i="3"/>
  <c r="K294" i="3"/>
  <c r="K660" i="3"/>
  <c r="K1025" i="3"/>
  <c r="K389" i="3"/>
  <c r="K875" i="3"/>
  <c r="K296" i="3"/>
  <c r="K320" i="3"/>
  <c r="K508" i="3"/>
  <c r="K523" i="3"/>
  <c r="K579" i="3"/>
  <c r="K555" i="3"/>
  <c r="K504" i="3"/>
  <c r="K498" i="3"/>
  <c r="K560" i="3"/>
  <c r="K516" i="3"/>
  <c r="K572" i="3"/>
  <c r="K524" i="3"/>
  <c r="K503" i="3"/>
  <c r="K581" i="3"/>
  <c r="K541" i="3"/>
  <c r="K580" i="3"/>
  <c r="K544" i="3"/>
  <c r="K534" i="3"/>
  <c r="K509" i="3"/>
  <c r="K501" i="3"/>
  <c r="K514" i="3"/>
  <c r="K564" i="3"/>
  <c r="K515" i="3"/>
  <c r="K550" i="3"/>
  <c r="K511" i="3"/>
  <c r="K522" i="3"/>
  <c r="K584" i="3"/>
  <c r="K533" i="3"/>
  <c r="K497" i="3"/>
  <c r="K520" i="3"/>
  <c r="K531" i="3"/>
  <c r="C617" i="3" l="1"/>
  <c r="D617" i="3" s="1"/>
  <c r="C671" i="3"/>
  <c r="D671" i="3" s="1"/>
  <c r="C670" i="3"/>
  <c r="D670" i="3" s="1"/>
  <c r="C715" i="3"/>
  <c r="D715" i="3" s="1"/>
  <c r="C552" i="3"/>
  <c r="D552" i="3" s="1"/>
  <c r="C707" i="3"/>
  <c r="D707" i="3" s="1"/>
  <c r="C690" i="3"/>
  <c r="D690" i="3" s="1"/>
  <c r="C568" i="3"/>
  <c r="D568" i="3" s="1"/>
  <c r="C727" i="3"/>
  <c r="D727" i="3" s="1"/>
  <c r="C530" i="3"/>
  <c r="D530" i="3" s="1"/>
  <c r="C756" i="3"/>
  <c r="D756" i="3" s="1"/>
  <c r="C578" i="3"/>
  <c r="D578" i="3" s="1"/>
  <c r="C586" i="3"/>
  <c r="D586" i="3" s="1"/>
  <c r="C540" i="3"/>
  <c r="D540" i="3" s="1"/>
  <c r="C658" i="3"/>
  <c r="D658" i="3" s="1"/>
  <c r="C788" i="3"/>
  <c r="D788" i="3" s="1"/>
  <c r="C705" i="3"/>
  <c r="D705" i="3" s="1"/>
  <c r="C597" i="3"/>
  <c r="D597" i="3" s="1"/>
  <c r="C526" i="3"/>
  <c r="D526" i="3" s="1"/>
  <c r="C512" i="3"/>
  <c r="D512" i="3" s="1"/>
  <c r="C592" i="3"/>
  <c r="D592" i="3" s="1"/>
  <c r="C534" i="3"/>
  <c r="D534" i="3" s="1"/>
  <c r="C596" i="3"/>
  <c r="D596" i="3" s="1"/>
  <c r="C529" i="3"/>
  <c r="D529" i="3" s="1"/>
  <c r="C797" i="3"/>
  <c r="D797" i="3" s="1"/>
  <c r="C559" i="3"/>
  <c r="D559" i="3" s="1"/>
  <c r="C667" i="3"/>
  <c r="D667" i="3" s="1"/>
  <c r="C711" i="3"/>
  <c r="D711" i="3" s="1"/>
  <c r="C521" i="3"/>
  <c r="D521" i="3" s="1"/>
  <c r="C776" i="3"/>
  <c r="D776" i="3" s="1"/>
  <c r="C759" i="3"/>
  <c r="D759" i="3" s="1"/>
  <c r="C588" i="3"/>
  <c r="D588" i="3" s="1"/>
  <c r="C550" i="3"/>
  <c r="D550" i="3" s="1"/>
  <c r="C573" i="3"/>
  <c r="D573" i="3" s="1"/>
  <c r="C498" i="3"/>
  <c r="D498" i="3" s="1"/>
  <c r="C505" i="3"/>
  <c r="D505" i="3" s="1"/>
  <c r="C748" i="3"/>
  <c r="D748" i="3" s="1"/>
  <c r="C553" i="3"/>
  <c r="D553" i="3" s="1"/>
  <c r="C652" i="3"/>
  <c r="D652" i="3" s="1"/>
  <c r="C632" i="3"/>
  <c r="D632" i="3" s="1"/>
  <c r="C688" i="3"/>
  <c r="D688" i="3" s="1"/>
  <c r="C779" i="3"/>
  <c r="D779" i="3" s="1"/>
  <c r="C565" i="3"/>
  <c r="D565" i="3" s="1"/>
  <c r="C649" i="3"/>
  <c r="D649" i="3" s="1"/>
  <c r="C747" i="3"/>
  <c r="D747" i="3" s="1"/>
  <c r="C497" i="3"/>
  <c r="D497" i="3" s="1"/>
  <c r="C613" i="3"/>
  <c r="D613" i="3" s="1"/>
  <c r="C757" i="3"/>
  <c r="D757" i="3" s="1"/>
  <c r="C642" i="3"/>
  <c r="D642" i="3" s="1"/>
  <c r="C749" i="3"/>
  <c r="D749" i="3" s="1"/>
  <c r="C731" i="3"/>
  <c r="D731" i="3" s="1"/>
  <c r="C618" i="3"/>
  <c r="D618" i="3" s="1"/>
  <c r="C753" i="3"/>
  <c r="D753" i="3" s="1"/>
  <c r="C696" i="3"/>
  <c r="D696" i="3" s="1"/>
  <c r="D805" i="3"/>
  <c r="C697" i="3"/>
  <c r="D697" i="3" s="1"/>
  <c r="C758" i="3"/>
  <c r="D758" i="3" s="1"/>
  <c r="C665" i="3"/>
  <c r="D665" i="3" s="1"/>
  <c r="C635" i="3"/>
  <c r="D635" i="3" s="1"/>
  <c r="C746" i="3"/>
  <c r="D746" i="3" s="1"/>
  <c r="C595" i="3"/>
  <c r="D595" i="3" s="1"/>
  <c r="C744" i="3"/>
  <c r="D744" i="3" s="1"/>
  <c r="C717" i="3"/>
  <c r="D717" i="3" s="1"/>
  <c r="C657" i="3"/>
  <c r="D657" i="3" s="1"/>
  <c r="C646" i="3"/>
  <c r="D646" i="3" s="1"/>
  <c r="C520" i="3"/>
  <c r="D520" i="3" s="1"/>
  <c r="C598" i="3"/>
  <c r="D598" i="3" s="1"/>
  <c r="C686" i="3"/>
  <c r="D686" i="3" s="1"/>
  <c r="C585" i="3"/>
  <c r="D585" i="3" s="1"/>
  <c r="C639" i="3"/>
  <c r="D639" i="3" s="1"/>
  <c r="C780" i="3"/>
  <c r="D780" i="3" s="1"/>
  <c r="C636" i="3"/>
  <c r="D636" i="3" s="1"/>
  <c r="C773" i="3"/>
  <c r="D773" i="3" s="1"/>
  <c r="C591" i="3"/>
  <c r="D591" i="3" s="1"/>
  <c r="C575" i="3"/>
  <c r="D575" i="3" s="1"/>
  <c r="C762" i="3"/>
  <c r="D762" i="3" s="1"/>
  <c r="C535" i="3"/>
  <c r="D535" i="3" s="1"/>
  <c r="C695" i="3"/>
  <c r="D695" i="3" s="1"/>
  <c r="C732" i="3"/>
  <c r="D732" i="3" s="1"/>
  <c r="C774" i="3"/>
  <c r="D774" i="3" s="1"/>
  <c r="C730" i="3"/>
  <c r="D730" i="3" s="1"/>
  <c r="C675" i="3"/>
  <c r="D675" i="3" s="1"/>
  <c r="C558" i="3"/>
  <c r="D558" i="3" s="1"/>
  <c r="C681" i="3"/>
  <c r="D681" i="3" s="1"/>
  <c r="C672" i="3"/>
  <c r="D672" i="3" s="1"/>
  <c r="C594" i="3"/>
  <c r="D594" i="3" s="1"/>
  <c r="C563" i="3"/>
  <c r="D563" i="3" s="1"/>
  <c r="C647" i="3"/>
  <c r="D647" i="3" s="1"/>
  <c r="C644" i="3"/>
  <c r="D644" i="3" s="1"/>
  <c r="C793" i="3"/>
  <c r="D793" i="3" s="1"/>
  <c r="C725" i="3"/>
  <c r="D725" i="3" s="1"/>
  <c r="C745" i="3"/>
  <c r="D745" i="3" s="1"/>
  <c r="C499" i="3"/>
  <c r="D499" i="3" s="1"/>
  <c r="C751" i="3"/>
  <c r="D751" i="3" s="1"/>
  <c r="C548" i="3"/>
  <c r="D548" i="3" s="1"/>
  <c r="C528" i="3"/>
  <c r="D528" i="3" s="1"/>
  <c r="C546" i="3"/>
  <c r="D546" i="3" s="1"/>
  <c r="C514" i="3"/>
  <c r="D514" i="3" s="1"/>
  <c r="C792" i="3"/>
  <c r="D792" i="3" s="1"/>
  <c r="C564" i="3"/>
  <c r="D564" i="3" s="1"/>
  <c r="C614" i="3"/>
  <c r="D614" i="3" s="1"/>
  <c r="C677" i="3"/>
  <c r="D677" i="3" s="1"/>
  <c r="C662" i="3"/>
  <c r="D662" i="3" s="1"/>
  <c r="C755" i="3"/>
  <c r="D755" i="3" s="1"/>
  <c r="C691" i="3"/>
  <c r="D691" i="3" s="1"/>
  <c r="C761" i="3"/>
  <c r="D761" i="3" s="1"/>
  <c r="C609" i="3"/>
  <c r="D609" i="3" s="1"/>
  <c r="C600" i="3"/>
  <c r="D600" i="3" s="1"/>
  <c r="C676" i="3"/>
  <c r="D676" i="3" s="1"/>
  <c r="C729" i="3"/>
  <c r="D729" i="3" s="1"/>
  <c r="C787" i="3"/>
  <c r="D787" i="3" s="1"/>
  <c r="C741" i="3"/>
  <c r="D741" i="3" s="1"/>
  <c r="C770" i="3"/>
  <c r="D770" i="3" s="1"/>
  <c r="C673" i="3"/>
  <c r="D673" i="3" s="1"/>
  <c r="C801" i="3"/>
  <c r="D801" i="3" s="1"/>
  <c r="C752" i="3"/>
  <c r="D752" i="3" s="1"/>
  <c r="C539" i="3"/>
  <c r="D539" i="3" s="1"/>
  <c r="C692" i="3"/>
  <c r="D692" i="3" s="1"/>
  <c r="C569" i="3"/>
  <c r="D569" i="3" s="1"/>
  <c r="C599" i="3"/>
  <c r="D599" i="3" s="1"/>
  <c r="C712" i="3"/>
  <c r="D712" i="3" s="1"/>
  <c r="C605" i="3"/>
  <c r="D605" i="3" s="1"/>
  <c r="C704" i="3"/>
  <c r="D704" i="3" s="1"/>
  <c r="C798" i="3"/>
  <c r="D798" i="3" s="1"/>
  <c r="C703" i="3"/>
  <c r="D703" i="3" s="1"/>
  <c r="C519" i="3"/>
  <c r="D519" i="3" s="1"/>
  <c r="C543" i="3"/>
  <c r="D543" i="3" s="1"/>
  <c r="C641" i="3"/>
  <c r="D641" i="3" s="1"/>
  <c r="C643" i="3"/>
  <c r="D643" i="3" s="1"/>
  <c r="C768" i="3"/>
  <c r="D768" i="3" s="1"/>
  <c r="C584" i="3"/>
  <c r="D584" i="3" s="1"/>
  <c r="C738" i="3"/>
  <c r="D738" i="3" s="1"/>
  <c r="C694" i="3"/>
  <c r="D694" i="3" s="1"/>
  <c r="C679" i="3"/>
  <c r="D679" i="3" s="1"/>
  <c r="C769" i="3"/>
  <c r="D769" i="3" s="1"/>
  <c r="C786" i="3"/>
  <c r="D786" i="3" s="1"/>
  <c r="C501" i="3"/>
  <c r="D501" i="3" s="1"/>
  <c r="C502" i="3"/>
  <c r="D502" i="3" s="1"/>
  <c r="C784" i="3"/>
  <c r="D784" i="3" s="1"/>
  <c r="C782" i="3"/>
  <c r="D782" i="3" s="1"/>
  <c r="C659" i="3"/>
  <c r="D659" i="3" s="1"/>
  <c r="C510" i="3"/>
  <c r="D510" i="3" s="1"/>
  <c r="C555" i="3"/>
  <c r="D555" i="3" s="1"/>
  <c r="C699" i="3"/>
  <c r="D699" i="3" s="1"/>
  <c r="C656" i="3"/>
  <c r="D656" i="3" s="1"/>
  <c r="C503" i="3"/>
  <c r="D503" i="3" s="1"/>
  <c r="C634" i="3"/>
  <c r="D634" i="3" s="1"/>
  <c r="C709" i="3"/>
  <c r="D709" i="3" s="1"/>
  <c r="C576" i="3"/>
  <c r="D576" i="3" s="1"/>
  <c r="C506" i="3"/>
  <c r="D506" i="3" s="1"/>
  <c r="C781" i="3"/>
  <c r="D781" i="3" s="1"/>
  <c r="C562" i="3"/>
  <c r="D562" i="3" s="1"/>
  <c r="C577" i="3"/>
  <c r="D577" i="3" s="1"/>
  <c r="C724" i="3"/>
  <c r="D724" i="3" s="1"/>
  <c r="C655" i="3"/>
  <c r="D655" i="3" s="1"/>
  <c r="C633" i="3"/>
  <c r="D633" i="3" s="1"/>
  <c r="C767" i="3"/>
  <c r="D767" i="3" s="1"/>
  <c r="C604" i="3"/>
  <c r="D604" i="3" s="1"/>
  <c r="C533" i="3"/>
  <c r="D533" i="3" s="1"/>
  <c r="C536" i="3"/>
  <c r="D536" i="3" s="1"/>
  <c r="C802" i="3"/>
  <c r="D802" i="3" s="1"/>
  <c r="C566" i="3"/>
  <c r="D566" i="3" s="1"/>
  <c r="C791" i="3"/>
  <c r="D791" i="3" s="1"/>
  <c r="C682" i="3"/>
  <c r="D682" i="3" s="1"/>
  <c r="C683" i="3"/>
  <c r="D683" i="3" s="1"/>
  <c r="C624" i="3"/>
  <c r="D624" i="3" s="1"/>
  <c r="C710" i="3"/>
  <c r="D710" i="3" s="1"/>
  <c r="C571" i="3"/>
  <c r="D571" i="3" s="1"/>
  <c r="C612" i="3"/>
  <c r="D612" i="3" s="1"/>
  <c r="C645" i="3"/>
  <c r="D645" i="3" s="1"/>
  <c r="C560" i="3"/>
  <c r="D560" i="3" s="1"/>
  <c r="C789" i="3"/>
  <c r="D789" i="3" s="1"/>
  <c r="C581" i="3"/>
  <c r="D581" i="3" s="1"/>
  <c r="C726" i="3"/>
  <c r="D726" i="3" s="1"/>
  <c r="C518" i="3"/>
  <c r="D518" i="3" s="1"/>
  <c r="C640" i="3"/>
  <c r="D640" i="3" s="1"/>
  <c r="C687" i="3"/>
  <c r="D687" i="3" s="1"/>
  <c r="C790" i="3"/>
  <c r="D790" i="3" s="1"/>
  <c r="C804" i="3"/>
  <c r="D804" i="3" s="1"/>
  <c r="C616" i="3"/>
  <c r="D616" i="3" s="1"/>
  <c r="C664" i="3"/>
  <c r="D664" i="3" s="1"/>
  <c r="C606" i="3"/>
  <c r="D606" i="3" s="1"/>
  <c r="C619" i="3"/>
  <c r="D619" i="3" s="1"/>
  <c r="C750" i="3"/>
  <c r="D750" i="3" s="1"/>
  <c r="C522" i="3"/>
  <c r="D522" i="3" s="1"/>
  <c r="C532" i="3"/>
  <c r="D532" i="3" s="1"/>
  <c r="C689" i="3"/>
  <c r="D689" i="3" s="1"/>
  <c r="C531" i="3"/>
  <c r="D531" i="3" s="1"/>
  <c r="C542" i="3"/>
  <c r="D542" i="3" s="1"/>
  <c r="C743" i="3"/>
  <c r="D743" i="3" s="1"/>
  <c r="C706" i="3"/>
  <c r="D706" i="3" s="1"/>
  <c r="C621" i="3"/>
  <c r="D621" i="3" s="1"/>
  <c r="C764" i="3"/>
  <c r="D764" i="3" s="1"/>
  <c r="C685" i="3"/>
  <c r="D685" i="3" s="1"/>
  <c r="C589" i="3"/>
  <c r="D589" i="3" s="1"/>
  <c r="C500" i="3"/>
  <c r="D500" i="3" s="1"/>
  <c r="C795" i="3"/>
  <c r="D795" i="3" s="1"/>
  <c r="C651" i="3"/>
  <c r="D651" i="3" s="1"/>
  <c r="C785" i="3"/>
  <c r="D785" i="3" s="1"/>
  <c r="C721" i="3"/>
  <c r="D721" i="3" s="1"/>
  <c r="C771" i="3"/>
  <c r="D771" i="3" s="1"/>
  <c r="C567" i="3"/>
  <c r="D567" i="3" s="1"/>
  <c r="C803" i="3"/>
  <c r="D803" i="3" s="1"/>
  <c r="C517" i="3"/>
  <c r="D517" i="3" s="1"/>
  <c r="C719" i="3"/>
  <c r="D719" i="3" s="1"/>
  <c r="C541" i="3"/>
  <c r="D541" i="3" s="1"/>
  <c r="C734" i="3"/>
  <c r="D734" i="3" s="1"/>
  <c r="C523" i="3"/>
  <c r="D523" i="3" s="1"/>
  <c r="C772" i="3"/>
  <c r="D772" i="3" s="1"/>
  <c r="C796" i="3"/>
  <c r="D796" i="3" s="1"/>
  <c r="C723" i="3"/>
  <c r="D723" i="3" s="1"/>
  <c r="C549" i="3"/>
  <c r="D549" i="3" s="1"/>
  <c r="C708" i="3"/>
  <c r="D708" i="3" s="1"/>
  <c r="C660" i="3"/>
  <c r="D660" i="3" s="1"/>
  <c r="C570" i="3"/>
  <c r="D570" i="3" s="1"/>
  <c r="C739" i="3"/>
  <c r="D739" i="3" s="1"/>
  <c r="C551" i="3"/>
  <c r="D551" i="3" s="1"/>
  <c r="C601" i="3"/>
  <c r="D601" i="3" s="1"/>
  <c r="C737" i="3"/>
  <c r="D737" i="3" s="1"/>
  <c r="C608" i="3"/>
  <c r="D608" i="3" s="1"/>
  <c r="C545" i="3"/>
  <c r="D545" i="3" s="1"/>
  <c r="C511" i="3"/>
  <c r="D511" i="3" s="1"/>
  <c r="C720" i="3"/>
  <c r="D720" i="3" s="1"/>
  <c r="C524" i="3"/>
  <c r="D524" i="3" s="1"/>
  <c r="C778" i="3"/>
  <c r="D778" i="3" s="1"/>
  <c r="C668" i="3"/>
  <c r="D668" i="3" s="1"/>
  <c r="C637" i="3"/>
  <c r="D637" i="3" s="1"/>
  <c r="C760" i="3"/>
  <c r="D760" i="3" s="1"/>
  <c r="C615" i="3"/>
  <c r="D615" i="3" s="1"/>
  <c r="C800" i="3"/>
  <c r="D800" i="3" s="1"/>
  <c r="C590" i="3"/>
  <c r="D590" i="3" s="1"/>
  <c r="C678" i="3"/>
  <c r="D678" i="3" s="1"/>
  <c r="C620" i="3"/>
  <c r="D620" i="3" s="1"/>
  <c r="C610" i="3"/>
  <c r="D610" i="3" s="1"/>
  <c r="C513" i="3"/>
  <c r="D513" i="3" s="1"/>
  <c r="C603" i="3"/>
  <c r="D603" i="3" s="1"/>
  <c r="C700" i="3"/>
  <c r="D700" i="3" s="1"/>
  <c r="C623" i="3"/>
  <c r="D623" i="3" s="1"/>
  <c r="C783" i="3"/>
  <c r="D783" i="3" s="1"/>
  <c r="C702" i="3"/>
  <c r="D702" i="3" s="1"/>
  <c r="C722" i="3"/>
  <c r="D722" i="3" s="1"/>
  <c r="C653" i="3"/>
  <c r="D653" i="3" s="1"/>
  <c r="C574" i="3"/>
  <c r="D574" i="3" s="1"/>
  <c r="C625" i="3"/>
  <c r="D625" i="3" s="1"/>
  <c r="C654" i="3"/>
  <c r="D654" i="3" s="1"/>
  <c r="C666" i="3"/>
  <c r="D666" i="3" s="1"/>
  <c r="C765" i="3"/>
  <c r="D765" i="3" s="1"/>
  <c r="C669" i="3"/>
  <c r="D669" i="3" s="1"/>
  <c r="C508" i="3"/>
  <c r="D508" i="3" s="1"/>
  <c r="C611" i="3"/>
  <c r="D611" i="3" s="1"/>
  <c r="C733" i="3"/>
  <c r="D733" i="3" s="1"/>
  <c r="C698" i="3"/>
  <c r="D698" i="3" s="1"/>
  <c r="C684" i="3"/>
  <c r="D684" i="3" s="1"/>
  <c r="C680" i="3"/>
  <c r="D680" i="3" s="1"/>
  <c r="C648" i="3"/>
  <c r="D648" i="3" s="1"/>
  <c r="C628" i="3"/>
  <c r="D628" i="3" s="1"/>
  <c r="C713" i="3"/>
  <c r="D713" i="3" s="1"/>
  <c r="C663" i="3"/>
  <c r="D663" i="3" s="1"/>
  <c r="C763" i="3"/>
  <c r="D763" i="3" s="1"/>
  <c r="C602" i="3"/>
  <c r="D602" i="3" s="1"/>
  <c r="C766" i="3"/>
  <c r="D766" i="3" s="1"/>
  <c r="C557" i="3"/>
  <c r="D557" i="3" s="1"/>
  <c r="C754" i="3"/>
  <c r="D754" i="3" s="1"/>
  <c r="C626" i="3"/>
  <c r="D626" i="3" s="1"/>
  <c r="C515" i="3"/>
  <c r="D515" i="3" s="1"/>
  <c r="C630" i="3"/>
  <c r="D630" i="3" s="1"/>
  <c r="C693" i="3"/>
  <c r="D693" i="3" s="1"/>
  <c r="C777" i="3"/>
  <c r="D777" i="3" s="1"/>
  <c r="C799" i="3"/>
  <c r="D799" i="3" s="1"/>
  <c r="C554" i="3"/>
  <c r="D554" i="3" s="1"/>
  <c r="C650" i="3"/>
  <c r="D650" i="3" s="1"/>
  <c r="C701" i="3"/>
  <c r="D701" i="3" s="1"/>
  <c r="C716" i="3"/>
  <c r="D716" i="3" s="1"/>
  <c r="C516" i="3"/>
  <c r="D516" i="3" s="1"/>
  <c r="C547" i="3"/>
  <c r="D547" i="3" s="1"/>
  <c r="C775" i="3"/>
  <c r="D775" i="3" s="1"/>
  <c r="C740" i="3"/>
  <c r="D740" i="3" s="1"/>
  <c r="C507" i="3"/>
  <c r="D507" i="3" s="1"/>
  <c r="C638" i="3"/>
  <c r="D638" i="3" s="1"/>
  <c r="C629" i="3"/>
  <c r="D629" i="3" s="1"/>
  <c r="C714" i="3"/>
  <c r="D714" i="3" s="1"/>
  <c r="C582" i="3"/>
  <c r="D582" i="3" s="1"/>
  <c r="C742" i="3"/>
  <c r="D742" i="3" s="1"/>
  <c r="C587" i="3"/>
  <c r="D587" i="3" s="1"/>
  <c r="C579" i="3"/>
  <c r="D579" i="3" s="1"/>
  <c r="C561" i="3"/>
  <c r="D561" i="3" s="1"/>
  <c r="C537" i="3"/>
  <c r="D537" i="3" s="1"/>
  <c r="C525" i="3"/>
  <c r="D525" i="3" s="1"/>
  <c r="C544" i="3"/>
  <c r="D544" i="3" s="1"/>
  <c r="C580" i="3"/>
  <c r="D580" i="3" s="1"/>
  <c r="C735" i="3"/>
  <c r="D735" i="3" s="1"/>
  <c r="C627" i="3"/>
  <c r="D627" i="3" s="1"/>
  <c r="C583" i="3"/>
  <c r="D583" i="3" s="1"/>
  <c r="C661" i="3"/>
  <c r="D661" i="3" s="1"/>
  <c r="C538" i="3"/>
  <c r="D538" i="3" s="1"/>
  <c r="C556" i="3"/>
  <c r="D556" i="3" s="1"/>
  <c r="C572" i="3"/>
  <c r="D572" i="3" s="1"/>
  <c r="C736" i="3"/>
  <c r="D736" i="3" s="1"/>
  <c r="C527" i="3"/>
  <c r="D527" i="3" s="1"/>
  <c r="C622" i="3"/>
  <c r="D622" i="3" s="1"/>
  <c r="C607" i="3"/>
  <c r="D607" i="3" s="1"/>
  <c r="C631" i="3"/>
  <c r="D631" i="3" s="1"/>
  <c r="C728" i="3"/>
  <c r="D728" i="3" s="1"/>
  <c r="C509" i="3"/>
  <c r="D509" i="3" s="1"/>
  <c r="C674" i="3"/>
  <c r="D674" i="3" s="1"/>
  <c r="C593" i="3"/>
  <c r="D593" i="3" s="1"/>
  <c r="C794" i="3"/>
  <c r="D794" i="3" s="1"/>
  <c r="C718" i="3"/>
  <c r="D718" i="3" s="1"/>
  <c r="C504" i="3"/>
  <c r="D504" i="3" s="1"/>
  <c r="C496" i="3"/>
  <c r="D496" i="3"/>
  <c r="E579" i="3" l="1"/>
  <c r="E524" i="3"/>
  <c r="E682" i="3"/>
  <c r="E646" i="3"/>
  <c r="E541" i="3"/>
  <c r="E778" i="3"/>
  <c r="E621" i="3"/>
  <c r="E656" i="3"/>
  <c r="E733" i="3"/>
  <c r="E507" i="3"/>
  <c r="E797" i="3"/>
  <c r="E706" i="3"/>
  <c r="E234" i="3"/>
  <c r="E559" i="3"/>
  <c r="E740" i="3"/>
  <c r="E591" i="3"/>
  <c r="E690" i="3"/>
  <c r="E479" i="3"/>
  <c r="E263" i="3"/>
  <c r="E380" i="3"/>
  <c r="E433" i="3"/>
  <c r="E468" i="3"/>
  <c r="E268" i="3"/>
  <c r="E26" i="3"/>
  <c r="E306" i="3"/>
  <c r="E928" i="3"/>
  <c r="E416" i="3"/>
  <c r="E167" i="3"/>
  <c r="E434" i="3"/>
  <c r="E867" i="3"/>
  <c r="E852" i="3"/>
  <c r="E1033" i="3"/>
  <c r="E726" i="3"/>
  <c r="E85" i="3"/>
  <c r="E874" i="3"/>
  <c r="E32" i="3"/>
  <c r="E108" i="3"/>
  <c r="E127" i="3"/>
  <c r="E911" i="3"/>
  <c r="E363" i="3"/>
  <c r="E326" i="3"/>
  <c r="E968" i="3"/>
  <c r="E153" i="3"/>
  <c r="E149" i="3"/>
  <c r="E469" i="3"/>
  <c r="E973" i="3"/>
  <c r="E112" i="3"/>
  <c r="E851" i="3"/>
  <c r="E396" i="3"/>
  <c r="E383" i="3"/>
  <c r="E163" i="3"/>
  <c r="E943" i="3"/>
  <c r="E116" i="3"/>
  <c r="E452" i="3"/>
  <c r="E899" i="3"/>
  <c r="E199" i="3"/>
  <c r="E497" i="3"/>
  <c r="E173" i="3"/>
  <c r="E312" i="3"/>
  <c r="E1020" i="3"/>
  <c r="E272" i="3"/>
  <c r="E674" i="3"/>
  <c r="E442" i="3"/>
  <c r="E519" i="3"/>
  <c r="E583" i="3"/>
  <c r="E785" i="3"/>
  <c r="E501" i="3"/>
  <c r="E773" i="3"/>
  <c r="E698" i="3"/>
  <c r="E611" i="3"/>
  <c r="E725" i="3"/>
  <c r="E569" i="3"/>
  <c r="E636" i="3"/>
  <c r="E553" i="3"/>
  <c r="E649" i="3"/>
  <c r="E551" i="3"/>
  <c r="E509" i="3"/>
  <c r="E748" i="3"/>
  <c r="E774" i="3"/>
  <c r="E743" i="3"/>
  <c r="E543" i="3"/>
  <c r="E530" i="3"/>
  <c r="E678" i="3"/>
  <c r="E724" i="3"/>
  <c r="E795" i="3"/>
  <c r="E753" i="3"/>
  <c r="E618" i="3"/>
  <c r="E526" i="3"/>
  <c r="E734" i="3"/>
  <c r="E693" i="3"/>
  <c r="E610" i="3"/>
  <c r="E581" i="3"/>
  <c r="E651" i="3"/>
  <c r="E692" i="3"/>
  <c r="E663" i="3"/>
  <c r="E539" i="3"/>
  <c r="E503" i="3"/>
  <c r="E787" i="3"/>
  <c r="E661" i="3"/>
  <c r="E745" i="3"/>
  <c r="E789" i="3"/>
  <c r="E577" i="3"/>
  <c r="E625" i="3"/>
  <c r="E616" i="3"/>
  <c r="E683" i="3"/>
  <c r="E564" i="3"/>
  <c r="E681" i="3"/>
  <c r="E597" i="3"/>
  <c r="E657" i="3"/>
  <c r="E747" i="3"/>
  <c r="E499" i="3"/>
  <c r="E620" i="3"/>
  <c r="E502" i="3"/>
  <c r="E602" i="3"/>
  <c r="E763" i="3"/>
  <c r="E561" i="3"/>
  <c r="E702" i="3"/>
  <c r="E668" i="3"/>
  <c r="E792" i="3"/>
  <c r="E705" i="3"/>
  <c r="E772" i="3"/>
  <c r="E594" i="3"/>
  <c r="E812" i="3"/>
  <c r="E1027" i="3"/>
  <c r="E613" i="3"/>
  <c r="E395" i="3"/>
  <c r="E1036" i="3"/>
  <c r="E775" i="3"/>
  <c r="E934" i="3"/>
  <c r="E322" i="3"/>
  <c r="E936" i="3"/>
  <c r="E1014" i="3"/>
  <c r="E820" i="3"/>
  <c r="E57" i="3"/>
  <c r="E210" i="3"/>
  <c r="E464" i="3"/>
  <c r="E736" i="3"/>
  <c r="E560" i="3"/>
  <c r="E767" i="3"/>
  <c r="E694" i="3"/>
  <c r="E558" i="3"/>
  <c r="E573" i="3"/>
  <c r="E512" i="3"/>
  <c r="E723" i="3"/>
  <c r="E689" i="3"/>
  <c r="E532" i="3"/>
  <c r="E289" i="3"/>
  <c r="E357" i="3"/>
  <c r="E529" i="3"/>
  <c r="E453" i="3"/>
  <c r="E631" i="3"/>
  <c r="E546" i="3"/>
  <c r="E487" i="3"/>
  <c r="E607" i="3"/>
  <c r="E729" i="3"/>
  <c r="E387" i="3"/>
  <c r="E606" i="3"/>
  <c r="E134" i="3"/>
  <c r="E537" i="3"/>
  <c r="E600" i="3"/>
  <c r="E924" i="3"/>
  <c r="E41" i="3"/>
  <c r="E783" i="3"/>
  <c r="E751" i="3"/>
  <c r="E967" i="3"/>
  <c r="E623" i="3"/>
  <c r="E584" i="3"/>
  <c r="E780" i="3"/>
  <c r="E983" i="3"/>
  <c r="E890" i="3"/>
  <c r="E470" i="3"/>
  <c r="E1051" i="3"/>
  <c r="E179" i="3"/>
  <c r="E1059" i="3"/>
  <c r="E855" i="3"/>
  <c r="E942" i="3"/>
  <c r="E893" i="3"/>
  <c r="E974" i="3"/>
  <c r="E980" i="3"/>
  <c r="E556" i="3"/>
  <c r="E716" i="3"/>
  <c r="E739" i="3"/>
  <c r="E697" i="3"/>
  <c r="E759" i="3"/>
  <c r="E717" i="3"/>
  <c r="E154" i="3"/>
  <c r="E319" i="3"/>
  <c r="E626" i="3"/>
  <c r="E877" i="3"/>
  <c r="E950" i="3"/>
  <c r="E685" i="3"/>
  <c r="E572" i="3"/>
  <c r="E665" i="3"/>
  <c r="E975" i="3"/>
  <c r="E298" i="3"/>
  <c r="E958" i="3"/>
  <c r="E959" i="3"/>
  <c r="E804" i="3"/>
  <c r="E655" i="3"/>
  <c r="E699" i="3"/>
  <c r="E643" i="3"/>
  <c r="E691" i="3"/>
  <c r="E776" i="3"/>
  <c r="E707" i="3"/>
  <c r="E654" i="3"/>
  <c r="E796" i="3"/>
  <c r="E200" i="3"/>
  <c r="E933" i="3"/>
  <c r="E536" i="3"/>
  <c r="E495" i="3"/>
  <c r="E377" i="3"/>
  <c r="E746" i="3"/>
  <c r="E876" i="3"/>
  <c r="E368" i="3"/>
  <c r="E206" i="3"/>
  <c r="E814" i="3"/>
  <c r="E758" i="3"/>
  <c r="E177" i="3"/>
  <c r="E538" i="3"/>
  <c r="E570" i="3"/>
  <c r="E790" i="3"/>
  <c r="E710" i="3"/>
  <c r="E641" i="3"/>
  <c r="E755" i="3"/>
  <c r="E696" i="3"/>
  <c r="E552" i="3"/>
  <c r="E741" i="3"/>
  <c r="E873" i="3"/>
  <c r="E423" i="3"/>
  <c r="E965" i="3"/>
  <c r="E861" i="3"/>
  <c r="E98" i="3"/>
  <c r="E1009" i="3"/>
  <c r="E894" i="3"/>
  <c r="E128" i="3"/>
  <c r="E373" i="3"/>
  <c r="E316" i="3"/>
  <c r="E39" i="3"/>
  <c r="E483" i="3"/>
  <c r="E122" i="3"/>
  <c r="E1050" i="3"/>
  <c r="E910" i="3"/>
  <c r="E58" i="3"/>
  <c r="E966" i="3"/>
  <c r="E230" i="3"/>
  <c r="E859" i="3"/>
  <c r="E379" i="3"/>
  <c r="E346" i="3"/>
  <c r="E451" i="3"/>
  <c r="E1030" i="3"/>
  <c r="E302" i="3"/>
  <c r="E456" i="3"/>
  <c r="E1063" i="3"/>
  <c r="E913" i="3"/>
  <c r="E1047" i="3"/>
  <c r="E209" i="3"/>
  <c r="E337" i="3"/>
  <c r="E325" i="3"/>
  <c r="E455" i="3"/>
  <c r="E1013" i="3"/>
  <c r="E818" i="3"/>
  <c r="E93" i="3"/>
  <c r="E353" i="3"/>
  <c r="E401" i="3"/>
  <c r="E1061" i="3"/>
  <c r="E409" i="3"/>
  <c r="E462" i="3"/>
  <c r="E839" i="3"/>
  <c r="E142" i="3"/>
  <c r="E5" i="3"/>
  <c r="E259" i="3"/>
  <c r="E426" i="3"/>
  <c r="E848" i="3"/>
  <c r="E415" i="3"/>
  <c r="E806" i="3"/>
  <c r="E345" i="3"/>
  <c r="E71" i="3"/>
  <c r="E351" i="3"/>
  <c r="E220" i="3"/>
  <c r="E82" i="3"/>
  <c r="E461" i="3"/>
  <c r="E860" i="3"/>
  <c r="E446" i="3"/>
  <c r="E323" i="3"/>
  <c r="E972" i="3"/>
  <c r="E169" i="3"/>
  <c r="E389" i="3"/>
  <c r="E190" i="3"/>
  <c r="E832" i="3"/>
  <c r="E1028" i="3"/>
  <c r="E139" i="3"/>
  <c r="E1006" i="3"/>
  <c r="E213" i="3"/>
  <c r="E369" i="3"/>
  <c r="E9" i="3"/>
  <c r="E191" i="3"/>
  <c r="E404" i="3"/>
  <c r="E225" i="3"/>
  <c r="E448" i="3"/>
  <c r="E484" i="3"/>
  <c r="E954" i="3"/>
  <c r="E850" i="3"/>
  <c r="E283" i="3"/>
  <c r="E265" i="3"/>
  <c r="E1041" i="3"/>
  <c r="E987" i="3"/>
  <c r="E194" i="3"/>
  <c r="E835" i="3"/>
  <c r="E1055" i="3"/>
  <c r="E398" i="3"/>
  <c r="E123" i="3"/>
  <c r="E216" i="3"/>
  <c r="E811" i="3"/>
  <c r="E253" i="3"/>
  <c r="E945" i="3"/>
  <c r="E889" i="3"/>
  <c r="E474" i="3"/>
  <c r="E92" i="3"/>
  <c r="E136" i="3"/>
  <c r="E819" i="3"/>
  <c r="E297" i="3"/>
  <c r="E34" i="3"/>
  <c r="E382" i="3"/>
  <c r="E952" i="3"/>
  <c r="E421" i="3"/>
  <c r="E152" i="3"/>
  <c r="E274" i="3"/>
  <c r="E496" i="3"/>
  <c r="E287" i="3"/>
  <c r="E31" i="3"/>
  <c r="E1007" i="3"/>
  <c r="E10" i="3"/>
  <c r="E117" i="3"/>
  <c r="E865" i="3"/>
  <c r="E480" i="3"/>
  <c r="E986" i="3"/>
  <c r="E311" i="3"/>
  <c r="E251" i="3"/>
  <c r="E912" i="3"/>
  <c r="E271" i="3"/>
  <c r="E891" i="3"/>
  <c r="E217" i="3"/>
  <c r="E1008" i="3"/>
  <c r="E822" i="3"/>
  <c r="E121" i="3"/>
  <c r="E935" i="3"/>
  <c r="E350" i="3"/>
  <c r="E367" i="3"/>
  <c r="E916" i="3"/>
  <c r="E252" i="3"/>
  <c r="E150" i="3"/>
  <c r="E286" i="3"/>
  <c r="E938" i="3"/>
  <c r="E962" i="3"/>
  <c r="E178" i="3"/>
  <c r="E143" i="3"/>
  <c r="E805" i="3"/>
  <c r="E1004" i="3"/>
  <c r="E342" i="3"/>
  <c r="E903" i="3"/>
  <c r="E376" i="3"/>
  <c r="E229" i="3"/>
  <c r="E95" i="3"/>
  <c r="E827" i="3"/>
  <c r="E248" i="3"/>
  <c r="E490" i="3"/>
  <c r="E829" i="3"/>
  <c r="E445" i="3"/>
  <c r="E106" i="3"/>
  <c r="E386" i="3"/>
  <c r="E1010" i="3"/>
  <c r="E467" i="3"/>
  <c r="E63" i="3"/>
  <c r="E953" i="3"/>
  <c r="E1062" i="3"/>
  <c r="E1048" i="3"/>
  <c r="E1023" i="3"/>
  <c r="E880" i="3"/>
  <c r="E1035" i="3"/>
  <c r="E990" i="3"/>
  <c r="E438" i="3"/>
  <c r="E227" i="3"/>
  <c r="E343" i="3"/>
  <c r="E393" i="3"/>
  <c r="E472" i="3"/>
  <c r="E931" i="3"/>
  <c r="E42" i="3"/>
  <c r="E164" i="3"/>
  <c r="E354" i="3"/>
  <c r="E1024" i="3"/>
  <c r="E228" i="3"/>
  <c r="E937" i="3"/>
  <c r="E996" i="3"/>
  <c r="E951" i="3"/>
  <c r="E320" i="3"/>
  <c r="E132" i="3"/>
  <c r="E48" i="3"/>
  <c r="E997" i="3"/>
  <c r="E849" i="3"/>
  <c r="E237" i="3"/>
  <c r="E458" i="3"/>
  <c r="E998" i="3"/>
  <c r="E856" i="3"/>
  <c r="E347" i="3"/>
  <c r="E366" i="3"/>
  <c r="E971" i="3"/>
  <c r="E1019" i="3"/>
  <c r="E81" i="3"/>
  <c r="E378" i="3"/>
  <c r="E418" i="3"/>
  <c r="E281" i="3"/>
  <c r="E360" i="3"/>
  <c r="E203" i="3"/>
  <c r="E315" i="3"/>
  <c r="E83" i="3"/>
  <c r="E43" i="3"/>
  <c r="E20" i="3"/>
  <c r="E941" i="3"/>
  <c r="E422" i="3"/>
  <c r="E915" i="3"/>
  <c r="E358" i="3"/>
  <c r="E900" i="3"/>
  <c r="E309" i="3"/>
  <c r="E201" i="3"/>
  <c r="E381" i="3"/>
  <c r="E175" i="3"/>
  <c r="E429" i="3"/>
  <c r="E33" i="3"/>
  <c r="E939" i="3"/>
  <c r="E185" i="3"/>
  <c r="E60" i="3"/>
  <c r="E1046" i="3"/>
  <c r="E174" i="3"/>
  <c r="E22" i="3"/>
  <c r="E1018" i="3"/>
  <c r="E481" i="3"/>
  <c r="E925" i="3"/>
  <c r="E904" i="3"/>
  <c r="E1017" i="3"/>
  <c r="E96" i="3"/>
  <c r="E184" i="3"/>
  <c r="E101" i="3"/>
  <c r="E260" i="3"/>
  <c r="E944" i="3"/>
  <c r="E73" i="3"/>
  <c r="E977" i="3"/>
  <c r="E476" i="3"/>
  <c r="E244" i="3"/>
  <c r="E171" i="3"/>
  <c r="E46" i="3"/>
  <c r="E72" i="3"/>
  <c r="E847" i="3"/>
  <c r="E988" i="3"/>
  <c r="E412" i="3"/>
  <c r="E921" i="3"/>
  <c r="E140" i="3"/>
  <c r="E807" i="3"/>
  <c r="E137" i="3"/>
  <c r="E249" i="3"/>
  <c r="E109" i="3"/>
  <c r="E978" i="3"/>
  <c r="E918" i="3"/>
  <c r="E957" i="3"/>
  <c r="E14" i="3"/>
  <c r="E1037" i="3"/>
  <c r="E334" i="3"/>
  <c r="E120" i="3"/>
  <c r="E61" i="3"/>
  <c r="E50" i="3"/>
  <c r="E189" i="3"/>
  <c r="E59" i="3"/>
  <c r="E162" i="3"/>
  <c r="E273" i="3"/>
  <c r="E1000" i="3"/>
  <c r="E414" i="3"/>
  <c r="E15" i="3"/>
  <c r="E310" i="3"/>
  <c r="E834" i="3"/>
  <c r="E148" i="3"/>
  <c r="E927" i="3"/>
  <c r="E826" i="3"/>
  <c r="E300" i="3"/>
  <c r="E212" i="3"/>
  <c r="E926" i="3"/>
  <c r="E197" i="3"/>
  <c r="E840" i="3"/>
  <c r="E898" i="3"/>
  <c r="E361" i="3"/>
  <c r="E888" i="3"/>
  <c r="E374" i="3"/>
  <c r="E74" i="3"/>
  <c r="E344" i="3"/>
  <c r="E1057" i="3"/>
  <c r="E295" i="3"/>
  <c r="E450" i="3"/>
  <c r="E872" i="3"/>
  <c r="E44" i="3"/>
  <c r="E447" i="3"/>
  <c r="E1060" i="3"/>
  <c r="E303" i="3"/>
  <c r="E12" i="3"/>
  <c r="E846" i="3"/>
  <c r="E406" i="3"/>
  <c r="E67" i="3"/>
  <c r="E964" i="3"/>
  <c r="E176" i="3"/>
  <c r="E403" i="3"/>
  <c r="E914" i="3"/>
  <c r="E301" i="3"/>
  <c r="E837" i="3"/>
  <c r="E440" i="3"/>
  <c r="E485" i="3"/>
  <c r="E352" i="3"/>
  <c r="E427" i="3"/>
  <c r="E80" i="3"/>
  <c r="E489" i="3"/>
  <c r="E831" i="3"/>
  <c r="E437" i="3"/>
  <c r="E948" i="3"/>
  <c r="E84" i="3"/>
  <c r="E1026" i="3"/>
  <c r="E882" i="3"/>
  <c r="E341" i="3"/>
  <c r="E1001" i="3"/>
  <c r="E1039" i="3"/>
  <c r="E491" i="3"/>
  <c r="E111" i="3"/>
  <c r="E17" i="3"/>
  <c r="E1043" i="3"/>
  <c r="E144" i="3"/>
  <c r="E97" i="3"/>
  <c r="E293" i="3"/>
  <c r="E989" i="3"/>
  <c r="E478" i="3"/>
  <c r="E940" i="3"/>
  <c r="E821" i="3"/>
  <c r="E275" i="3"/>
  <c r="E52" i="3"/>
  <c r="E923" i="3"/>
  <c r="E262" i="3"/>
  <c r="E172" i="3"/>
  <c r="E296" i="3"/>
  <c r="E8" i="3"/>
  <c r="E78" i="3"/>
  <c r="E949" i="3"/>
  <c r="E131" i="3"/>
  <c r="E332" i="3"/>
  <c r="E1038" i="3"/>
  <c r="E1053" i="3"/>
  <c r="E187" i="3"/>
  <c r="E327" i="3"/>
  <c r="E49" i="3"/>
  <c r="E105" i="3"/>
  <c r="E226" i="3"/>
  <c r="E809" i="3"/>
  <c r="E984" i="3"/>
  <c r="E25" i="3"/>
  <c r="E365" i="3"/>
  <c r="E69" i="3"/>
  <c r="E920" i="3"/>
  <c r="E810" i="3"/>
  <c r="E28" i="3"/>
  <c r="E186" i="3"/>
  <c r="E1016" i="3"/>
  <c r="E1021" i="3"/>
  <c r="E969" i="3"/>
  <c r="E425" i="3"/>
  <c r="E141" i="3"/>
  <c r="E100" i="3"/>
  <c r="E349" i="3"/>
  <c r="E102" i="3"/>
  <c r="E159" i="3"/>
  <c r="E1058" i="3"/>
  <c r="E284" i="3"/>
  <c r="E862" i="3"/>
  <c r="E87" i="3"/>
  <c r="E999" i="3"/>
  <c r="E338" i="3"/>
  <c r="E946" i="3"/>
  <c r="E129" i="3"/>
  <c r="E329" i="3"/>
  <c r="E279" i="3"/>
  <c r="E308" i="3"/>
  <c r="E897" i="3"/>
  <c r="E868" i="3"/>
  <c r="E70" i="3"/>
  <c r="E256" i="3"/>
  <c r="E1049" i="3"/>
  <c r="E388" i="3"/>
  <c r="E981" i="3"/>
  <c r="E348" i="3"/>
  <c r="E145" i="3"/>
  <c r="E439" i="3"/>
  <c r="E124" i="3"/>
  <c r="E115" i="3"/>
  <c r="E885" i="3"/>
  <c r="E424" i="3"/>
  <c r="E160" i="3"/>
  <c r="E963" i="3"/>
  <c r="E21" i="3"/>
  <c r="E486" i="3"/>
  <c r="E991" i="3"/>
  <c r="E182" i="3"/>
  <c r="E930" i="3"/>
  <c r="E88" i="3"/>
  <c r="E119" i="3"/>
  <c r="E250" i="3"/>
  <c r="E402" i="3"/>
  <c r="E1002" i="3"/>
  <c r="E45" i="3"/>
  <c r="E288" i="3"/>
  <c r="E397" i="3"/>
  <c r="E420" i="3"/>
  <c r="E896" i="3"/>
  <c r="E290" i="3"/>
  <c r="E307" i="3"/>
  <c r="E407" i="3"/>
  <c r="E40" i="3"/>
  <c r="E405" i="3"/>
  <c r="E907" i="3"/>
  <c r="E313" i="3"/>
  <c r="E266" i="3"/>
  <c r="E114" i="3"/>
  <c r="E6" i="3"/>
  <c r="E970" i="3"/>
  <c r="E13" i="3"/>
  <c r="E816" i="3"/>
  <c r="E165" i="3"/>
  <c r="E27" i="3"/>
  <c r="E492" i="3"/>
  <c r="E371" i="3"/>
  <c r="E471" i="3"/>
  <c r="E413" i="3"/>
  <c r="E242" i="3"/>
  <c r="E1044" i="3"/>
  <c r="E870" i="3"/>
  <c r="E170" i="3"/>
  <c r="E94" i="3"/>
  <c r="E863" i="3"/>
  <c r="E282" i="3"/>
  <c r="E324" i="3"/>
  <c r="E219" i="3"/>
  <c r="E578" i="3"/>
  <c r="E598" i="3"/>
  <c r="E522" i="3"/>
  <c r="E737" i="3"/>
  <c r="E700" i="3"/>
  <c r="E680" i="3"/>
  <c r="E701" i="3"/>
  <c r="E488" i="3"/>
  <c r="E359" i="3"/>
  <c r="E494" i="3"/>
  <c r="E908" i="3"/>
  <c r="E443" i="3"/>
  <c r="E299" i="3"/>
  <c r="E372" i="3"/>
  <c r="E254" i="3"/>
  <c r="E866" i="3"/>
  <c r="E411" i="3"/>
  <c r="E280" i="3"/>
  <c r="E292" i="3"/>
  <c r="E993" i="3"/>
  <c r="E858" i="3"/>
  <c r="E892" i="3"/>
  <c r="E146" i="3"/>
  <c r="E155" i="3"/>
  <c r="E264" i="3"/>
  <c r="E133" i="3"/>
  <c r="E956" i="3"/>
  <c r="E215" i="3"/>
  <c r="E1032" i="3"/>
  <c r="E384" i="3"/>
  <c r="E1052" i="3"/>
  <c r="E126" i="3"/>
  <c r="E104" i="3"/>
  <c r="E895" i="3"/>
  <c r="E1029" i="3"/>
  <c r="E23" i="3"/>
  <c r="E871" i="3"/>
  <c r="E825" i="3"/>
  <c r="E808" i="3"/>
  <c r="E156" i="3"/>
  <c r="E881" i="3"/>
  <c r="E258" i="3"/>
  <c r="E103" i="3"/>
  <c r="E432" i="3"/>
  <c r="E838" i="3"/>
  <c r="E90" i="3"/>
  <c r="E1022" i="3"/>
  <c r="E157" i="3"/>
  <c r="E842" i="3"/>
  <c r="E113" i="3"/>
  <c r="E168" i="3"/>
  <c r="E89" i="3"/>
  <c r="E919" i="3"/>
  <c r="E992" i="3"/>
  <c r="E459" i="3"/>
  <c r="E961" i="3"/>
  <c r="E79" i="3"/>
  <c r="E91" i="3"/>
  <c r="E1025" i="3"/>
  <c r="E19" i="3"/>
  <c r="E180" i="3"/>
  <c r="E955" i="3"/>
  <c r="E886" i="3"/>
  <c r="E417" i="3"/>
  <c r="E16" i="3"/>
  <c r="E318" i="3"/>
  <c r="E995" i="3"/>
  <c r="E1054" i="3"/>
  <c r="E99" i="3"/>
  <c r="E1003" i="3"/>
  <c r="E878" i="3"/>
  <c r="E304" i="3"/>
  <c r="E110" i="3"/>
  <c r="E1005" i="3"/>
  <c r="E1042" i="3"/>
  <c r="E844" i="3"/>
  <c r="E884" i="3"/>
  <c r="E86" i="3"/>
  <c r="E125" i="3"/>
  <c r="E47" i="3"/>
  <c r="E431" i="3"/>
  <c r="E673" i="3"/>
  <c r="E1034" i="3"/>
  <c r="E813" i="3"/>
  <c r="E207" i="3"/>
  <c r="E195" i="3"/>
  <c r="E314" i="3"/>
  <c r="E391" i="3"/>
  <c r="E247" i="3"/>
  <c r="E493" i="3"/>
  <c r="E336" i="3"/>
  <c r="E843" i="3"/>
  <c r="E362" i="3"/>
  <c r="E267" i="3"/>
  <c r="E463" i="3"/>
  <c r="E355" i="3"/>
  <c r="E457" i="3"/>
  <c r="E909" i="3"/>
  <c r="E277" i="3"/>
  <c r="E183" i="3"/>
  <c r="E138" i="3"/>
  <c r="E77" i="3"/>
  <c r="E55" i="3"/>
  <c r="E24" i="3"/>
  <c r="E815" i="3"/>
  <c r="E979" i="3"/>
  <c r="E817" i="3"/>
  <c r="E232" i="3"/>
  <c r="E285" i="3"/>
  <c r="E901" i="3"/>
  <c r="E947" i="3"/>
  <c r="E385" i="3"/>
  <c r="E444" i="3"/>
  <c r="E7" i="3"/>
  <c r="E257" i="3"/>
  <c r="E294" i="3"/>
  <c r="E53" i="3"/>
  <c r="E824" i="3"/>
  <c r="E305" i="3"/>
  <c r="E211" i="3"/>
  <c r="E883" i="3"/>
  <c r="E214" i="3"/>
  <c r="E221" i="3"/>
  <c r="E1015" i="3"/>
  <c r="E922" i="3"/>
  <c r="E976" i="3"/>
  <c r="E196" i="3"/>
  <c r="E240" i="3"/>
  <c r="E239" i="3"/>
  <c r="E982" i="3"/>
  <c r="E241" i="3"/>
  <c r="E394" i="3"/>
  <c r="E465" i="3"/>
  <c r="E161" i="3"/>
  <c r="E854" i="3"/>
  <c r="E477" i="3"/>
  <c r="E135" i="3"/>
  <c r="E514" i="3"/>
  <c r="E653" i="3"/>
  <c r="E356" i="3"/>
  <c r="E599" i="3"/>
  <c r="E994" i="3"/>
  <c r="E246" i="3"/>
  <c r="E664" i="3"/>
  <c r="E902" i="3"/>
  <c r="E645" i="3"/>
  <c r="E1040" i="3"/>
  <c r="E828" i="3"/>
  <c r="E473" i="3"/>
  <c r="E857" i="3"/>
  <c r="E587" i="3"/>
  <c r="E660" i="3"/>
  <c r="E721" i="3"/>
  <c r="E624" i="3"/>
  <c r="E732" i="3"/>
  <c r="E715" i="3"/>
  <c r="E777" i="3"/>
  <c r="E770" i="3"/>
  <c r="E566" i="3"/>
  <c r="E1031" i="3"/>
  <c r="E410" i="3"/>
  <c r="E608" i="3"/>
  <c r="E836" i="3"/>
  <c r="E750" i="3"/>
  <c r="E672" i="3"/>
  <c r="E205" i="3"/>
  <c r="E684" i="3"/>
  <c r="E634" i="3"/>
  <c r="E224" i="3"/>
  <c r="E601" i="3"/>
  <c r="E769" i="3"/>
  <c r="E62" i="3"/>
  <c r="E604" i="3"/>
  <c r="E498" i="3"/>
  <c r="E56" i="3"/>
  <c r="E335" i="3"/>
  <c r="E764" i="3"/>
  <c r="E609" i="3"/>
  <c r="E364" i="3"/>
  <c r="E321" i="3"/>
  <c r="E637" i="3"/>
  <c r="E761" i="3"/>
  <c r="E454" i="3"/>
  <c r="E30" i="3"/>
  <c r="E449" i="3"/>
  <c r="E1056" i="3"/>
  <c r="E151" i="3"/>
  <c r="E51" i="3"/>
  <c r="E231" i="3"/>
  <c r="E475" i="3"/>
  <c r="E202" i="3"/>
  <c r="E238" i="3"/>
  <c r="E339" i="3"/>
  <c r="E193" i="3"/>
  <c r="E29" i="3"/>
  <c r="E37" i="3"/>
  <c r="E794" i="3"/>
  <c r="E650" i="3"/>
  <c r="E708" i="3"/>
  <c r="E687" i="3"/>
  <c r="E695" i="3"/>
  <c r="E711" i="3"/>
  <c r="E627" i="3"/>
  <c r="E781" i="3"/>
  <c r="E703" i="3"/>
  <c r="E798" i="3"/>
  <c r="E523" i="3"/>
  <c r="E833" i="3"/>
  <c r="E728" i="3"/>
  <c r="E223" i="3"/>
  <c r="E515" i="3"/>
  <c r="E744" i="3"/>
  <c r="E75" i="3"/>
  <c r="E218" i="3"/>
  <c r="E722" i="3"/>
  <c r="E278" i="3"/>
  <c r="E107" i="3"/>
  <c r="E533" i="3"/>
  <c r="E869" i="3"/>
  <c r="E269" i="3"/>
  <c r="E635" i="3"/>
  <c r="E68" i="3"/>
  <c r="E428" i="3"/>
  <c r="E35" i="3"/>
  <c r="E675" i="3"/>
  <c r="E65" i="3"/>
  <c r="E233" i="3"/>
  <c r="E517" i="3"/>
  <c r="E588" i="3"/>
  <c r="E390" i="3"/>
  <c r="E158" i="3"/>
  <c r="E929" i="3"/>
  <c r="E830" i="3"/>
  <c r="E243" i="3"/>
  <c r="E887" i="3"/>
  <c r="E879" i="3"/>
  <c r="E328" i="3"/>
  <c r="E845" i="3"/>
  <c r="E435" i="3"/>
  <c r="E181" i="3"/>
  <c r="E340" i="3"/>
  <c r="E204" i="3"/>
  <c r="E419" i="3"/>
  <c r="E1064" i="3"/>
  <c r="E38" i="3"/>
  <c r="E54" i="3"/>
  <c r="E64" i="3"/>
  <c r="E513" i="3"/>
  <c r="E782" i="3"/>
  <c r="E614" i="3"/>
  <c r="E520" i="3"/>
  <c r="E731" i="3"/>
  <c r="E735" i="3"/>
  <c r="E652" i="3"/>
  <c r="E791" i="3"/>
  <c r="E76" i="3"/>
  <c r="E574" i="3"/>
  <c r="E36" i="3"/>
  <c r="E18" i="3"/>
  <c r="E786" i="3"/>
  <c r="E331" i="3"/>
  <c r="E864" i="3"/>
  <c r="E619" i="3"/>
  <c r="E222" i="3"/>
  <c r="E333" i="3"/>
  <c r="E676" i="3"/>
  <c r="E460" i="3"/>
  <c r="E527" i="3"/>
  <c r="E679" i="3"/>
  <c r="E255" i="3"/>
  <c r="E399" i="3"/>
  <c r="E738" i="3"/>
  <c r="E568" i="3"/>
  <c r="E1012" i="3"/>
  <c r="E932" i="3"/>
  <c r="E633" i="3"/>
  <c r="E276" i="3"/>
  <c r="E198" i="3"/>
  <c r="E960" i="3"/>
  <c r="E430" i="3"/>
  <c r="E482" i="3"/>
  <c r="E11" i="3"/>
  <c r="E330" i="3"/>
  <c r="E370" i="3"/>
  <c r="E1045" i="3"/>
  <c r="E917" i="3"/>
  <c r="E166" i="3"/>
  <c r="E208" i="3"/>
  <c r="E441" i="3"/>
  <c r="E188" i="3"/>
  <c r="E593" i="3"/>
  <c r="E554" i="3"/>
  <c r="E765" i="3"/>
  <c r="E549" i="3"/>
  <c r="E542" i="3"/>
  <c r="E562" i="3"/>
  <c r="E784" i="3"/>
  <c r="E667" i="3"/>
  <c r="E788" i="3"/>
  <c r="E638" i="3"/>
  <c r="E749" i="3"/>
  <c r="E586" i="3"/>
  <c r="E563" i="3"/>
  <c r="E375" i="3"/>
  <c r="E630" i="3"/>
  <c r="E66" i="3"/>
  <c r="E436" i="3"/>
  <c r="E590" i="3"/>
  <c r="E756" i="3"/>
  <c r="E875" i="3"/>
  <c r="E595" i="3"/>
  <c r="E118" i="3"/>
  <c r="E622" i="3"/>
  <c r="E505" i="3"/>
  <c r="E905" i="3"/>
  <c r="E261" i="3"/>
  <c r="E727" i="3"/>
  <c r="E408" i="3"/>
  <c r="E270" i="3"/>
  <c r="E719" i="3"/>
  <c r="E550" i="3"/>
  <c r="E236" i="3"/>
  <c r="E516" i="3"/>
  <c r="E730" i="3"/>
  <c r="E235" i="3"/>
  <c r="E192" i="3"/>
  <c r="E466" i="3"/>
  <c r="E906" i="3"/>
  <c r="E317" i="3"/>
  <c r="E400" i="3"/>
  <c r="E823" i="3"/>
  <c r="E841" i="3"/>
  <c r="E245" i="3"/>
  <c r="E392" i="3"/>
  <c r="E1011" i="3"/>
  <c r="E985" i="3"/>
  <c r="E147" i="3"/>
  <c r="E291" i="3"/>
  <c r="E130" i="3"/>
  <c r="E853" i="3"/>
  <c r="E629" i="3"/>
  <c r="E799" i="3"/>
  <c r="E713" i="3"/>
  <c r="E666" i="3"/>
  <c r="E531" i="3"/>
  <c r="E793" i="3"/>
  <c r="E632" i="3"/>
  <c r="E658" i="3"/>
  <c r="E669" i="3"/>
  <c r="E779" i="3"/>
  <c r="E510" i="3"/>
  <c r="E801" i="3"/>
  <c r="E639" i="3"/>
  <c r="E688" i="3"/>
  <c r="E714" i="3"/>
  <c r="E628" i="3"/>
  <c r="E589" i="3"/>
  <c r="E612" i="3"/>
  <c r="E659" i="3"/>
  <c r="E585" i="3"/>
  <c r="E596" i="3"/>
  <c r="E800" i="3"/>
  <c r="E571" i="3"/>
  <c r="E528" i="3"/>
  <c r="E686" i="3"/>
  <c r="E534" i="3"/>
  <c r="E802" i="3"/>
  <c r="E511" i="3"/>
  <c r="E540" i="3"/>
  <c r="E648" i="3"/>
  <c r="E615" i="3"/>
  <c r="E803" i="3"/>
  <c r="E704" i="3"/>
  <c r="E592" i="3"/>
  <c r="E580" i="3"/>
  <c r="E760" i="3"/>
  <c r="E567" i="3"/>
  <c r="E506" i="3"/>
  <c r="E605" i="3"/>
  <c r="E548" i="3"/>
  <c r="E535" i="3"/>
  <c r="E642" i="3"/>
  <c r="E545" i="3"/>
  <c r="E544" i="3"/>
  <c r="E754" i="3"/>
  <c r="E771" i="3"/>
  <c r="E640" i="3"/>
  <c r="E576" i="3"/>
  <c r="E712" i="3"/>
  <c r="E670" i="3"/>
  <c r="E508" i="3"/>
  <c r="E647" i="3"/>
  <c r="E742" i="3"/>
  <c r="E555" i="3"/>
  <c r="E525" i="3"/>
  <c r="E557" i="3"/>
  <c r="E709" i="3"/>
  <c r="E762" i="3"/>
  <c r="E757" i="3"/>
  <c r="E671" i="3"/>
  <c r="E720" i="3"/>
  <c r="E752" i="3"/>
  <c r="E504" i="3"/>
  <c r="E582" i="3"/>
  <c r="E766" i="3"/>
  <c r="E603" i="3"/>
  <c r="E518" i="3"/>
  <c r="E662" i="3"/>
  <c r="E521" i="3"/>
  <c r="E617" i="3"/>
  <c r="E547" i="3"/>
  <c r="E644" i="3"/>
  <c r="E565" i="3"/>
  <c r="E500" i="3"/>
  <c r="E718" i="3"/>
  <c r="E768" i="3"/>
  <c r="E677" i="3"/>
  <c r="E57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436094-45DC-4575-B66F-C0292C4CF161}" keepAlive="1" name="Query - 11-02-2019" description="Connection to the '11-02-2019' query in the workbook." type="5" refreshedVersion="8" background="1" saveData="1">
    <dbPr connection="Provider=Microsoft.Mashup.OleDb.1;Data Source=$Workbook$;Location=11-02-2019;Extended Properties=&quot;&quot;" command="SELECT * FROM [11-02-2019]"/>
  </connection>
</connections>
</file>

<file path=xl/sharedStrings.xml><?xml version="1.0" encoding="utf-8"?>
<sst xmlns="http://schemas.openxmlformats.org/spreadsheetml/2006/main" count="47" uniqueCount="24">
  <si>
    <t>from usgs site</t>
  </si>
  <si>
    <t>storm</t>
  </si>
  <si>
    <t>Date</t>
  </si>
  <si>
    <t>Time</t>
  </si>
  <si>
    <t>delta t (hours)</t>
  </si>
  <si>
    <t>discharge (cfs)</t>
  </si>
  <si>
    <t>storm start</t>
  </si>
  <si>
    <t>storm end</t>
  </si>
  <si>
    <t>Gage Data</t>
  </si>
  <si>
    <t>Approach 1 - Recession/Inflection</t>
  </si>
  <si>
    <t>Approach 2 - Constant Slope</t>
  </si>
  <si>
    <t>Approach 3 - Convex/N Value</t>
  </si>
  <si>
    <t>Discharge</t>
  </si>
  <si>
    <t>Baseflow</t>
  </si>
  <si>
    <t>Direct RO</t>
  </si>
  <si>
    <t>UH</t>
  </si>
  <si>
    <t>hours</t>
  </si>
  <si>
    <t>cfs</t>
  </si>
  <si>
    <t>cfs/in</t>
  </si>
  <si>
    <t>T</t>
  </si>
  <si>
    <t>Q</t>
  </si>
  <si>
    <t>QBF</t>
  </si>
  <si>
    <t>QDRO</t>
  </si>
  <si>
    <t>QUH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</si>
</sst>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November</a:t>
            </a:r>
            <a:r>
              <a:rPr lang="en-US" baseline="0"/>
              <a:t> 2019 Storm at Utica 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'Nov2019'!$D$2</c:f>
              <c:strCache>
                <c:ptCount val="1"/>
                <c:pt idx="0">
                  <c:v>discharge (cfs)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'Nov2019'!$C$3:$C$1062</c:f>
              <c:numCache>
                <c:formatCode>General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'Nov2019'!$D$3:$D$1062</c:f>
              <c:numCache>
                <c:formatCode>General</c:formatCode>
                <c:ptCount val="1060"/>
                <c:pt idx="0">
                  <c:v>3950</c:v>
                </c:pt>
                <c:pt idx="1">
                  <c:v>3970</c:v>
                </c:pt>
                <c:pt idx="2">
                  <c:v>3980</c:v>
                </c:pt>
                <c:pt idx="3">
                  <c:v>3990</c:v>
                </c:pt>
                <c:pt idx="4">
                  <c:v>3990</c:v>
                </c:pt>
                <c:pt idx="5">
                  <c:v>4020</c:v>
                </c:pt>
                <c:pt idx="6">
                  <c:v>4020</c:v>
                </c:pt>
                <c:pt idx="7">
                  <c:v>4030</c:v>
                </c:pt>
                <c:pt idx="8">
                  <c:v>4030</c:v>
                </c:pt>
                <c:pt idx="9">
                  <c:v>4040</c:v>
                </c:pt>
                <c:pt idx="10">
                  <c:v>4050</c:v>
                </c:pt>
                <c:pt idx="11">
                  <c:v>4050</c:v>
                </c:pt>
                <c:pt idx="12">
                  <c:v>4050</c:v>
                </c:pt>
                <c:pt idx="13">
                  <c:v>4050</c:v>
                </c:pt>
                <c:pt idx="14">
                  <c:v>4060</c:v>
                </c:pt>
                <c:pt idx="15">
                  <c:v>4060</c:v>
                </c:pt>
                <c:pt idx="16">
                  <c:v>4070</c:v>
                </c:pt>
                <c:pt idx="17">
                  <c:v>4070</c:v>
                </c:pt>
                <c:pt idx="18">
                  <c:v>4070</c:v>
                </c:pt>
                <c:pt idx="19">
                  <c:v>4070</c:v>
                </c:pt>
                <c:pt idx="20">
                  <c:v>4080</c:v>
                </c:pt>
                <c:pt idx="21">
                  <c:v>4090</c:v>
                </c:pt>
                <c:pt idx="22">
                  <c:v>4080</c:v>
                </c:pt>
                <c:pt idx="23">
                  <c:v>4090</c:v>
                </c:pt>
                <c:pt idx="24">
                  <c:v>4090</c:v>
                </c:pt>
                <c:pt idx="25">
                  <c:v>4090</c:v>
                </c:pt>
                <c:pt idx="26">
                  <c:v>4090</c:v>
                </c:pt>
                <c:pt idx="27">
                  <c:v>4090</c:v>
                </c:pt>
                <c:pt idx="28">
                  <c:v>4090</c:v>
                </c:pt>
                <c:pt idx="29">
                  <c:v>4090</c:v>
                </c:pt>
                <c:pt idx="30">
                  <c:v>4090</c:v>
                </c:pt>
                <c:pt idx="31">
                  <c:v>4090</c:v>
                </c:pt>
                <c:pt idx="32">
                  <c:v>4090</c:v>
                </c:pt>
                <c:pt idx="33">
                  <c:v>4090</c:v>
                </c:pt>
                <c:pt idx="34">
                  <c:v>4090</c:v>
                </c:pt>
                <c:pt idx="35">
                  <c:v>4090</c:v>
                </c:pt>
                <c:pt idx="36">
                  <c:v>4090</c:v>
                </c:pt>
                <c:pt idx="37">
                  <c:v>4090</c:v>
                </c:pt>
                <c:pt idx="38">
                  <c:v>4090</c:v>
                </c:pt>
                <c:pt idx="39">
                  <c:v>4090</c:v>
                </c:pt>
                <c:pt idx="40">
                  <c:v>4080</c:v>
                </c:pt>
                <c:pt idx="41">
                  <c:v>4080</c:v>
                </c:pt>
                <c:pt idx="42">
                  <c:v>4080</c:v>
                </c:pt>
                <c:pt idx="43">
                  <c:v>4070</c:v>
                </c:pt>
                <c:pt idx="44">
                  <c:v>4070</c:v>
                </c:pt>
                <c:pt idx="45">
                  <c:v>4060</c:v>
                </c:pt>
                <c:pt idx="46">
                  <c:v>4050</c:v>
                </c:pt>
                <c:pt idx="47">
                  <c:v>4050</c:v>
                </c:pt>
                <c:pt idx="48">
                  <c:v>4050</c:v>
                </c:pt>
                <c:pt idx="49">
                  <c:v>4050</c:v>
                </c:pt>
                <c:pt idx="50">
                  <c:v>4040</c:v>
                </c:pt>
                <c:pt idx="51">
                  <c:v>4040</c:v>
                </c:pt>
                <c:pt idx="52">
                  <c:v>4020</c:v>
                </c:pt>
                <c:pt idx="53">
                  <c:v>4020</c:v>
                </c:pt>
                <c:pt idx="54">
                  <c:v>4020</c:v>
                </c:pt>
                <c:pt idx="55">
                  <c:v>3990</c:v>
                </c:pt>
                <c:pt idx="56">
                  <c:v>4000</c:v>
                </c:pt>
                <c:pt idx="57">
                  <c:v>3980</c:v>
                </c:pt>
                <c:pt idx="58">
                  <c:v>3980</c:v>
                </c:pt>
                <c:pt idx="59">
                  <c:v>3970</c:v>
                </c:pt>
                <c:pt idx="60">
                  <c:v>3960</c:v>
                </c:pt>
                <c:pt idx="61">
                  <c:v>3960</c:v>
                </c:pt>
                <c:pt idx="62">
                  <c:v>3950</c:v>
                </c:pt>
                <c:pt idx="63">
                  <c:v>3940</c:v>
                </c:pt>
                <c:pt idx="64">
                  <c:v>3930</c:v>
                </c:pt>
                <c:pt idx="65">
                  <c:v>3910</c:v>
                </c:pt>
                <c:pt idx="66">
                  <c:v>3910</c:v>
                </c:pt>
                <c:pt idx="67">
                  <c:v>3900</c:v>
                </c:pt>
                <c:pt idx="68">
                  <c:v>3880</c:v>
                </c:pt>
                <c:pt idx="69">
                  <c:v>3870</c:v>
                </c:pt>
                <c:pt idx="70">
                  <c:v>3860</c:v>
                </c:pt>
                <c:pt idx="71">
                  <c:v>3850</c:v>
                </c:pt>
                <c:pt idx="72">
                  <c:v>3830</c:v>
                </c:pt>
                <c:pt idx="73">
                  <c:v>3820</c:v>
                </c:pt>
                <c:pt idx="74">
                  <c:v>3810</c:v>
                </c:pt>
                <c:pt idx="75">
                  <c:v>3800</c:v>
                </c:pt>
                <c:pt idx="76">
                  <c:v>3790</c:v>
                </c:pt>
                <c:pt idx="77">
                  <c:v>3790</c:v>
                </c:pt>
                <c:pt idx="78">
                  <c:v>3760</c:v>
                </c:pt>
                <c:pt idx="79">
                  <c:v>3750</c:v>
                </c:pt>
                <c:pt idx="80">
                  <c:v>3740</c:v>
                </c:pt>
                <c:pt idx="81">
                  <c:v>3730</c:v>
                </c:pt>
                <c:pt idx="82">
                  <c:v>3720</c:v>
                </c:pt>
                <c:pt idx="83">
                  <c:v>3700</c:v>
                </c:pt>
                <c:pt idx="84">
                  <c:v>3690</c:v>
                </c:pt>
                <c:pt idx="85">
                  <c:v>3680</c:v>
                </c:pt>
                <c:pt idx="86">
                  <c:v>3670</c:v>
                </c:pt>
                <c:pt idx="87">
                  <c:v>3650</c:v>
                </c:pt>
                <c:pt idx="88">
                  <c:v>3640</c:v>
                </c:pt>
                <c:pt idx="89">
                  <c:v>3630</c:v>
                </c:pt>
                <c:pt idx="90">
                  <c:v>3620</c:v>
                </c:pt>
                <c:pt idx="91">
                  <c:v>3610</c:v>
                </c:pt>
                <c:pt idx="92">
                  <c:v>3600</c:v>
                </c:pt>
                <c:pt idx="93">
                  <c:v>3580</c:v>
                </c:pt>
                <c:pt idx="94">
                  <c:v>3560</c:v>
                </c:pt>
                <c:pt idx="95">
                  <c:v>3560</c:v>
                </c:pt>
                <c:pt idx="96">
                  <c:v>3550</c:v>
                </c:pt>
                <c:pt idx="97">
                  <c:v>3530</c:v>
                </c:pt>
                <c:pt idx="98">
                  <c:v>3530</c:v>
                </c:pt>
                <c:pt idx="99">
                  <c:v>3510</c:v>
                </c:pt>
                <c:pt idx="100">
                  <c:v>3490</c:v>
                </c:pt>
                <c:pt idx="101">
                  <c:v>3480</c:v>
                </c:pt>
                <c:pt idx="102">
                  <c:v>3470</c:v>
                </c:pt>
                <c:pt idx="103">
                  <c:v>3460</c:v>
                </c:pt>
                <c:pt idx="104">
                  <c:v>3440</c:v>
                </c:pt>
                <c:pt idx="105">
                  <c:v>3420</c:v>
                </c:pt>
                <c:pt idx="106">
                  <c:v>3420</c:v>
                </c:pt>
                <c:pt idx="107">
                  <c:v>3410</c:v>
                </c:pt>
                <c:pt idx="108">
                  <c:v>3390</c:v>
                </c:pt>
                <c:pt idx="109">
                  <c:v>3380</c:v>
                </c:pt>
                <c:pt idx="110">
                  <c:v>3370</c:v>
                </c:pt>
                <c:pt idx="111">
                  <c:v>3350</c:v>
                </c:pt>
                <c:pt idx="112">
                  <c:v>3340</c:v>
                </c:pt>
                <c:pt idx="113">
                  <c:v>3330</c:v>
                </c:pt>
                <c:pt idx="114">
                  <c:v>3310</c:v>
                </c:pt>
                <c:pt idx="115">
                  <c:v>3310</c:v>
                </c:pt>
                <c:pt idx="116">
                  <c:v>3290</c:v>
                </c:pt>
                <c:pt idx="117">
                  <c:v>3270</c:v>
                </c:pt>
                <c:pt idx="118">
                  <c:v>3270</c:v>
                </c:pt>
                <c:pt idx="119">
                  <c:v>3240</c:v>
                </c:pt>
                <c:pt idx="120">
                  <c:v>3220</c:v>
                </c:pt>
                <c:pt idx="121">
                  <c:v>3210</c:v>
                </c:pt>
                <c:pt idx="122">
                  <c:v>3200</c:v>
                </c:pt>
                <c:pt idx="123">
                  <c:v>3180</c:v>
                </c:pt>
                <c:pt idx="124">
                  <c:v>3180</c:v>
                </c:pt>
                <c:pt idx="125">
                  <c:v>3160</c:v>
                </c:pt>
                <c:pt idx="126">
                  <c:v>3150</c:v>
                </c:pt>
                <c:pt idx="127">
                  <c:v>3130</c:v>
                </c:pt>
                <c:pt idx="128">
                  <c:v>3120</c:v>
                </c:pt>
                <c:pt idx="129">
                  <c:v>3100</c:v>
                </c:pt>
                <c:pt idx="130">
                  <c:v>3080</c:v>
                </c:pt>
                <c:pt idx="131">
                  <c:v>3070</c:v>
                </c:pt>
                <c:pt idx="132">
                  <c:v>3050</c:v>
                </c:pt>
                <c:pt idx="133">
                  <c:v>3040</c:v>
                </c:pt>
                <c:pt idx="134">
                  <c:v>3020</c:v>
                </c:pt>
                <c:pt idx="135">
                  <c:v>3010</c:v>
                </c:pt>
                <c:pt idx="136">
                  <c:v>2980</c:v>
                </c:pt>
                <c:pt idx="137">
                  <c:v>2980</c:v>
                </c:pt>
                <c:pt idx="138">
                  <c:v>2960</c:v>
                </c:pt>
                <c:pt idx="139">
                  <c:v>2940</c:v>
                </c:pt>
                <c:pt idx="140">
                  <c:v>2940</c:v>
                </c:pt>
                <c:pt idx="141">
                  <c:v>2910</c:v>
                </c:pt>
                <c:pt idx="142">
                  <c:v>2900</c:v>
                </c:pt>
                <c:pt idx="143">
                  <c:v>2890</c:v>
                </c:pt>
                <c:pt idx="144">
                  <c:v>2870</c:v>
                </c:pt>
                <c:pt idx="145">
                  <c:v>2860</c:v>
                </c:pt>
                <c:pt idx="146">
                  <c:v>2850</c:v>
                </c:pt>
                <c:pt idx="147">
                  <c:v>2840</c:v>
                </c:pt>
                <c:pt idx="148">
                  <c:v>2810</c:v>
                </c:pt>
                <c:pt idx="149">
                  <c:v>2810</c:v>
                </c:pt>
                <c:pt idx="150">
                  <c:v>2790</c:v>
                </c:pt>
                <c:pt idx="151">
                  <c:v>2780</c:v>
                </c:pt>
                <c:pt idx="152">
                  <c:v>2770</c:v>
                </c:pt>
                <c:pt idx="153">
                  <c:v>2760</c:v>
                </c:pt>
                <c:pt idx="154">
                  <c:v>2740</c:v>
                </c:pt>
                <c:pt idx="155">
                  <c:v>2730</c:v>
                </c:pt>
                <c:pt idx="156">
                  <c:v>2720</c:v>
                </c:pt>
                <c:pt idx="157">
                  <c:v>2700</c:v>
                </c:pt>
                <c:pt idx="158">
                  <c:v>2690</c:v>
                </c:pt>
                <c:pt idx="159">
                  <c:v>2680</c:v>
                </c:pt>
                <c:pt idx="160">
                  <c:v>2670</c:v>
                </c:pt>
                <c:pt idx="161">
                  <c:v>2660</c:v>
                </c:pt>
                <c:pt idx="162">
                  <c:v>2640</c:v>
                </c:pt>
                <c:pt idx="163">
                  <c:v>2630</c:v>
                </c:pt>
                <c:pt idx="164">
                  <c:v>2620</c:v>
                </c:pt>
                <c:pt idx="165">
                  <c:v>2600</c:v>
                </c:pt>
                <c:pt idx="166">
                  <c:v>2600</c:v>
                </c:pt>
                <c:pt idx="167">
                  <c:v>2580</c:v>
                </c:pt>
                <c:pt idx="168">
                  <c:v>2570</c:v>
                </c:pt>
                <c:pt idx="169">
                  <c:v>2550</c:v>
                </c:pt>
                <c:pt idx="170">
                  <c:v>2550</c:v>
                </c:pt>
                <c:pt idx="171">
                  <c:v>2530</c:v>
                </c:pt>
                <c:pt idx="172">
                  <c:v>2520</c:v>
                </c:pt>
                <c:pt idx="173">
                  <c:v>2520</c:v>
                </c:pt>
                <c:pt idx="174">
                  <c:v>2500</c:v>
                </c:pt>
                <c:pt idx="175">
                  <c:v>2490</c:v>
                </c:pt>
                <c:pt idx="176">
                  <c:v>2480</c:v>
                </c:pt>
                <c:pt idx="177">
                  <c:v>2470</c:v>
                </c:pt>
                <c:pt idx="178">
                  <c:v>2470</c:v>
                </c:pt>
                <c:pt idx="179">
                  <c:v>2450</c:v>
                </c:pt>
                <c:pt idx="180">
                  <c:v>2440</c:v>
                </c:pt>
                <c:pt idx="181">
                  <c:v>2430</c:v>
                </c:pt>
                <c:pt idx="182">
                  <c:v>2420</c:v>
                </c:pt>
                <c:pt idx="183">
                  <c:v>2410</c:v>
                </c:pt>
                <c:pt idx="184">
                  <c:v>2400</c:v>
                </c:pt>
                <c:pt idx="185">
                  <c:v>2390</c:v>
                </c:pt>
                <c:pt idx="186">
                  <c:v>2380</c:v>
                </c:pt>
                <c:pt idx="187">
                  <c:v>2370</c:v>
                </c:pt>
                <c:pt idx="188">
                  <c:v>2360</c:v>
                </c:pt>
                <c:pt idx="189">
                  <c:v>2350</c:v>
                </c:pt>
                <c:pt idx="190">
                  <c:v>2340</c:v>
                </c:pt>
                <c:pt idx="191">
                  <c:v>2340</c:v>
                </c:pt>
                <c:pt idx="192">
                  <c:v>2320</c:v>
                </c:pt>
                <c:pt idx="193">
                  <c:v>2310</c:v>
                </c:pt>
                <c:pt idx="194">
                  <c:v>2300</c:v>
                </c:pt>
                <c:pt idx="195">
                  <c:v>2290</c:v>
                </c:pt>
                <c:pt idx="196">
                  <c:v>2280</c:v>
                </c:pt>
                <c:pt idx="197">
                  <c:v>2270</c:v>
                </c:pt>
                <c:pt idx="198">
                  <c:v>2260</c:v>
                </c:pt>
                <c:pt idx="199">
                  <c:v>2260</c:v>
                </c:pt>
                <c:pt idx="200">
                  <c:v>2250</c:v>
                </c:pt>
                <c:pt idx="201">
                  <c:v>2240</c:v>
                </c:pt>
                <c:pt idx="202">
                  <c:v>2230</c:v>
                </c:pt>
                <c:pt idx="203">
                  <c:v>2220</c:v>
                </c:pt>
                <c:pt idx="204">
                  <c:v>2220</c:v>
                </c:pt>
                <c:pt idx="205">
                  <c:v>2210</c:v>
                </c:pt>
                <c:pt idx="206">
                  <c:v>2200</c:v>
                </c:pt>
                <c:pt idx="207">
                  <c:v>2190</c:v>
                </c:pt>
                <c:pt idx="208">
                  <c:v>2180</c:v>
                </c:pt>
                <c:pt idx="209">
                  <c:v>2180</c:v>
                </c:pt>
                <c:pt idx="210">
                  <c:v>2170</c:v>
                </c:pt>
                <c:pt idx="211">
                  <c:v>2160</c:v>
                </c:pt>
                <c:pt idx="212">
                  <c:v>2150</c:v>
                </c:pt>
                <c:pt idx="213">
                  <c:v>2150</c:v>
                </c:pt>
                <c:pt idx="214">
                  <c:v>2140</c:v>
                </c:pt>
                <c:pt idx="215">
                  <c:v>2130</c:v>
                </c:pt>
                <c:pt idx="216">
                  <c:v>2120</c:v>
                </c:pt>
                <c:pt idx="217">
                  <c:v>2120</c:v>
                </c:pt>
                <c:pt idx="218">
                  <c:v>2110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2090</c:v>
                </c:pt>
                <c:pt idx="223">
                  <c:v>2080</c:v>
                </c:pt>
                <c:pt idx="224">
                  <c:v>2080</c:v>
                </c:pt>
                <c:pt idx="225">
                  <c:v>2070</c:v>
                </c:pt>
                <c:pt idx="226">
                  <c:v>2060</c:v>
                </c:pt>
                <c:pt idx="227">
                  <c:v>2060</c:v>
                </c:pt>
                <c:pt idx="228">
                  <c:v>2060</c:v>
                </c:pt>
                <c:pt idx="229">
                  <c:v>2050</c:v>
                </c:pt>
                <c:pt idx="230">
                  <c:v>2040</c:v>
                </c:pt>
                <c:pt idx="231">
                  <c:v>2030</c:v>
                </c:pt>
                <c:pt idx="232">
                  <c:v>2030</c:v>
                </c:pt>
                <c:pt idx="233">
                  <c:v>2030</c:v>
                </c:pt>
                <c:pt idx="234">
                  <c:v>2020</c:v>
                </c:pt>
                <c:pt idx="235">
                  <c:v>2010</c:v>
                </c:pt>
                <c:pt idx="236">
                  <c:v>2010</c:v>
                </c:pt>
                <c:pt idx="237">
                  <c:v>2010</c:v>
                </c:pt>
                <c:pt idx="238">
                  <c:v>2000</c:v>
                </c:pt>
                <c:pt idx="239">
                  <c:v>1990</c:v>
                </c:pt>
                <c:pt idx="240">
                  <c:v>1990</c:v>
                </c:pt>
                <c:pt idx="241">
                  <c:v>1990</c:v>
                </c:pt>
                <c:pt idx="242">
                  <c:v>1970</c:v>
                </c:pt>
                <c:pt idx="243">
                  <c:v>1970</c:v>
                </c:pt>
                <c:pt idx="244">
                  <c:v>1970</c:v>
                </c:pt>
                <c:pt idx="245">
                  <c:v>1970</c:v>
                </c:pt>
                <c:pt idx="246">
                  <c:v>1960</c:v>
                </c:pt>
                <c:pt idx="247">
                  <c:v>1950</c:v>
                </c:pt>
                <c:pt idx="248">
                  <c:v>1950</c:v>
                </c:pt>
                <c:pt idx="249">
                  <c:v>1940</c:v>
                </c:pt>
                <c:pt idx="250">
                  <c:v>1930</c:v>
                </c:pt>
                <c:pt idx="251">
                  <c:v>1930</c:v>
                </c:pt>
                <c:pt idx="252">
                  <c:v>1920</c:v>
                </c:pt>
                <c:pt idx="253">
                  <c:v>1920</c:v>
                </c:pt>
                <c:pt idx="254">
                  <c:v>1910</c:v>
                </c:pt>
                <c:pt idx="255">
                  <c:v>1910</c:v>
                </c:pt>
                <c:pt idx="256">
                  <c:v>1900</c:v>
                </c:pt>
                <c:pt idx="257">
                  <c:v>1890</c:v>
                </c:pt>
                <c:pt idx="258">
                  <c:v>1890</c:v>
                </c:pt>
                <c:pt idx="259">
                  <c:v>1890</c:v>
                </c:pt>
                <c:pt idx="260">
                  <c:v>1880</c:v>
                </c:pt>
                <c:pt idx="261">
                  <c:v>1870</c:v>
                </c:pt>
                <c:pt idx="262">
                  <c:v>1870</c:v>
                </c:pt>
                <c:pt idx="263">
                  <c:v>1870</c:v>
                </c:pt>
                <c:pt idx="264">
                  <c:v>1860</c:v>
                </c:pt>
                <c:pt idx="265">
                  <c:v>1850</c:v>
                </c:pt>
                <c:pt idx="266">
                  <c:v>1850</c:v>
                </c:pt>
                <c:pt idx="267">
                  <c:v>1850</c:v>
                </c:pt>
                <c:pt idx="268">
                  <c:v>1850</c:v>
                </c:pt>
                <c:pt idx="269">
                  <c:v>1850</c:v>
                </c:pt>
                <c:pt idx="270">
                  <c:v>1840</c:v>
                </c:pt>
                <c:pt idx="271">
                  <c:v>1830</c:v>
                </c:pt>
                <c:pt idx="272">
                  <c:v>1830</c:v>
                </c:pt>
                <c:pt idx="273">
                  <c:v>1830</c:v>
                </c:pt>
                <c:pt idx="274">
                  <c:v>1830</c:v>
                </c:pt>
                <c:pt idx="275">
                  <c:v>1830</c:v>
                </c:pt>
                <c:pt idx="276">
                  <c:v>1830</c:v>
                </c:pt>
                <c:pt idx="277">
                  <c:v>1830</c:v>
                </c:pt>
                <c:pt idx="278">
                  <c:v>1830</c:v>
                </c:pt>
                <c:pt idx="279">
                  <c:v>1830</c:v>
                </c:pt>
                <c:pt idx="280">
                  <c:v>1830</c:v>
                </c:pt>
                <c:pt idx="281">
                  <c:v>1830</c:v>
                </c:pt>
                <c:pt idx="282">
                  <c:v>1830</c:v>
                </c:pt>
                <c:pt idx="283">
                  <c:v>1830</c:v>
                </c:pt>
                <c:pt idx="284">
                  <c:v>1830</c:v>
                </c:pt>
                <c:pt idx="285">
                  <c:v>1840</c:v>
                </c:pt>
                <c:pt idx="286">
                  <c:v>1850</c:v>
                </c:pt>
                <c:pt idx="287">
                  <c:v>1850</c:v>
                </c:pt>
                <c:pt idx="288">
                  <c:v>1850</c:v>
                </c:pt>
                <c:pt idx="289">
                  <c:v>1850</c:v>
                </c:pt>
                <c:pt idx="290">
                  <c:v>1860</c:v>
                </c:pt>
                <c:pt idx="291">
                  <c:v>1870</c:v>
                </c:pt>
                <c:pt idx="292">
                  <c:v>1760</c:v>
                </c:pt>
                <c:pt idx="293">
                  <c:v>1770</c:v>
                </c:pt>
                <c:pt idx="294">
                  <c:v>1770</c:v>
                </c:pt>
                <c:pt idx="295">
                  <c:v>1780</c:v>
                </c:pt>
                <c:pt idx="296">
                  <c:v>1780</c:v>
                </c:pt>
                <c:pt idx="297">
                  <c:v>1790</c:v>
                </c:pt>
                <c:pt idx="298">
                  <c:v>1800</c:v>
                </c:pt>
                <c:pt idx="299">
                  <c:v>1810</c:v>
                </c:pt>
                <c:pt idx="300">
                  <c:v>1820</c:v>
                </c:pt>
                <c:pt idx="301">
                  <c:v>1830</c:v>
                </c:pt>
                <c:pt idx="302">
                  <c:v>1840</c:v>
                </c:pt>
                <c:pt idx="303">
                  <c:v>1860</c:v>
                </c:pt>
                <c:pt idx="304">
                  <c:v>1870</c:v>
                </c:pt>
                <c:pt idx="305">
                  <c:v>1890</c:v>
                </c:pt>
                <c:pt idx="306">
                  <c:v>1900</c:v>
                </c:pt>
                <c:pt idx="307">
                  <c:v>1920</c:v>
                </c:pt>
                <c:pt idx="308">
                  <c:v>1930</c:v>
                </c:pt>
                <c:pt idx="309">
                  <c:v>1950</c:v>
                </c:pt>
                <c:pt idx="310">
                  <c:v>1960</c:v>
                </c:pt>
                <c:pt idx="311">
                  <c:v>1980</c:v>
                </c:pt>
                <c:pt idx="312">
                  <c:v>2000</c:v>
                </c:pt>
                <c:pt idx="313">
                  <c:v>2010</c:v>
                </c:pt>
                <c:pt idx="314">
                  <c:v>2020</c:v>
                </c:pt>
                <c:pt idx="315">
                  <c:v>2040</c:v>
                </c:pt>
                <c:pt idx="316">
                  <c:v>2050</c:v>
                </c:pt>
                <c:pt idx="317">
                  <c:v>2060</c:v>
                </c:pt>
                <c:pt idx="318">
                  <c:v>2070</c:v>
                </c:pt>
                <c:pt idx="319">
                  <c:v>2090</c:v>
                </c:pt>
                <c:pt idx="320">
                  <c:v>2100</c:v>
                </c:pt>
                <c:pt idx="321">
                  <c:v>2120</c:v>
                </c:pt>
                <c:pt idx="322">
                  <c:v>2130</c:v>
                </c:pt>
                <c:pt idx="323">
                  <c:v>2150</c:v>
                </c:pt>
                <c:pt idx="324">
                  <c:v>2160</c:v>
                </c:pt>
                <c:pt idx="325">
                  <c:v>2190</c:v>
                </c:pt>
                <c:pt idx="326">
                  <c:v>2220</c:v>
                </c:pt>
                <c:pt idx="327">
                  <c:v>2240</c:v>
                </c:pt>
                <c:pt idx="328">
                  <c:v>2260</c:v>
                </c:pt>
                <c:pt idx="329">
                  <c:v>2280</c:v>
                </c:pt>
                <c:pt idx="330">
                  <c:v>2300</c:v>
                </c:pt>
                <c:pt idx="331">
                  <c:v>2330</c:v>
                </c:pt>
                <c:pt idx="332">
                  <c:v>2350</c:v>
                </c:pt>
                <c:pt idx="333">
                  <c:v>2380</c:v>
                </c:pt>
                <c:pt idx="334">
                  <c:v>2400</c:v>
                </c:pt>
                <c:pt idx="335">
                  <c:v>2420</c:v>
                </c:pt>
                <c:pt idx="336">
                  <c:v>2450</c:v>
                </c:pt>
                <c:pt idx="337">
                  <c:v>2480</c:v>
                </c:pt>
                <c:pt idx="338">
                  <c:v>2510</c:v>
                </c:pt>
                <c:pt idx="339">
                  <c:v>2540</c:v>
                </c:pt>
                <c:pt idx="340">
                  <c:v>2560</c:v>
                </c:pt>
                <c:pt idx="341">
                  <c:v>2600</c:v>
                </c:pt>
                <c:pt idx="342">
                  <c:v>2650</c:v>
                </c:pt>
                <c:pt idx="343">
                  <c:v>2710</c:v>
                </c:pt>
                <c:pt idx="344">
                  <c:v>2740</c:v>
                </c:pt>
                <c:pt idx="345">
                  <c:v>2770</c:v>
                </c:pt>
                <c:pt idx="346">
                  <c:v>2800</c:v>
                </c:pt>
                <c:pt idx="347">
                  <c:v>2830</c:v>
                </c:pt>
                <c:pt idx="348">
                  <c:v>2860</c:v>
                </c:pt>
                <c:pt idx="349">
                  <c:v>2880</c:v>
                </c:pt>
                <c:pt idx="350">
                  <c:v>2900</c:v>
                </c:pt>
                <c:pt idx="351">
                  <c:v>2930</c:v>
                </c:pt>
                <c:pt idx="352">
                  <c:v>2950</c:v>
                </c:pt>
                <c:pt idx="353">
                  <c:v>2980</c:v>
                </c:pt>
                <c:pt idx="354">
                  <c:v>3000</c:v>
                </c:pt>
                <c:pt idx="355">
                  <c:v>3020</c:v>
                </c:pt>
                <c:pt idx="356">
                  <c:v>3040</c:v>
                </c:pt>
                <c:pt idx="357">
                  <c:v>3060</c:v>
                </c:pt>
                <c:pt idx="358">
                  <c:v>3080</c:v>
                </c:pt>
                <c:pt idx="359">
                  <c:v>3100</c:v>
                </c:pt>
                <c:pt idx="360">
                  <c:v>3120</c:v>
                </c:pt>
                <c:pt idx="361">
                  <c:v>3140</c:v>
                </c:pt>
                <c:pt idx="362">
                  <c:v>3160</c:v>
                </c:pt>
                <c:pt idx="363">
                  <c:v>3190</c:v>
                </c:pt>
                <c:pt idx="364">
                  <c:v>3210</c:v>
                </c:pt>
                <c:pt idx="365">
                  <c:v>3240</c:v>
                </c:pt>
                <c:pt idx="366">
                  <c:v>3270</c:v>
                </c:pt>
                <c:pt idx="367">
                  <c:v>3310</c:v>
                </c:pt>
                <c:pt idx="368">
                  <c:v>3420</c:v>
                </c:pt>
                <c:pt idx="369">
                  <c:v>3570</c:v>
                </c:pt>
                <c:pt idx="370">
                  <c:v>3830</c:v>
                </c:pt>
                <c:pt idx="371">
                  <c:v>4170</c:v>
                </c:pt>
                <c:pt idx="372">
                  <c:v>4510</c:v>
                </c:pt>
                <c:pt idx="373">
                  <c:v>4840</c:v>
                </c:pt>
                <c:pt idx="374">
                  <c:v>5160</c:v>
                </c:pt>
                <c:pt idx="375">
                  <c:v>5450</c:v>
                </c:pt>
                <c:pt idx="376">
                  <c:v>5680</c:v>
                </c:pt>
                <c:pt idx="377">
                  <c:v>5890</c:v>
                </c:pt>
                <c:pt idx="378">
                  <c:v>6030</c:v>
                </c:pt>
                <c:pt idx="379">
                  <c:v>6160</c:v>
                </c:pt>
                <c:pt idx="380">
                  <c:v>6300</c:v>
                </c:pt>
                <c:pt idx="381">
                  <c:v>6430</c:v>
                </c:pt>
                <c:pt idx="382">
                  <c:v>6600</c:v>
                </c:pt>
                <c:pt idx="383">
                  <c:v>6760</c:v>
                </c:pt>
                <c:pt idx="384">
                  <c:v>6890</c:v>
                </c:pt>
                <c:pt idx="385">
                  <c:v>7010</c:v>
                </c:pt>
                <c:pt idx="386">
                  <c:v>7110</c:v>
                </c:pt>
                <c:pt idx="387">
                  <c:v>7220</c:v>
                </c:pt>
                <c:pt idx="388">
                  <c:v>7310</c:v>
                </c:pt>
                <c:pt idx="389">
                  <c:v>7420</c:v>
                </c:pt>
                <c:pt idx="390">
                  <c:v>7510</c:v>
                </c:pt>
                <c:pt idx="391">
                  <c:v>7600</c:v>
                </c:pt>
                <c:pt idx="392">
                  <c:v>7700</c:v>
                </c:pt>
                <c:pt idx="393">
                  <c:v>7770</c:v>
                </c:pt>
                <c:pt idx="394">
                  <c:v>7850</c:v>
                </c:pt>
                <c:pt idx="395">
                  <c:v>7920</c:v>
                </c:pt>
                <c:pt idx="396">
                  <c:v>8030</c:v>
                </c:pt>
                <c:pt idx="397">
                  <c:v>8090</c:v>
                </c:pt>
                <c:pt idx="398">
                  <c:v>8160</c:v>
                </c:pt>
                <c:pt idx="399">
                  <c:v>8220</c:v>
                </c:pt>
                <c:pt idx="400">
                  <c:v>8260</c:v>
                </c:pt>
                <c:pt idx="401">
                  <c:v>8310</c:v>
                </c:pt>
                <c:pt idx="402">
                  <c:v>8360</c:v>
                </c:pt>
                <c:pt idx="403">
                  <c:v>8370</c:v>
                </c:pt>
                <c:pt idx="404">
                  <c:v>8410</c:v>
                </c:pt>
                <c:pt idx="405">
                  <c:v>8440</c:v>
                </c:pt>
                <c:pt idx="406">
                  <c:v>8470</c:v>
                </c:pt>
                <c:pt idx="407">
                  <c:v>8490</c:v>
                </c:pt>
                <c:pt idx="408">
                  <c:v>8520</c:v>
                </c:pt>
                <c:pt idx="409">
                  <c:v>8530</c:v>
                </c:pt>
                <c:pt idx="410">
                  <c:v>8580</c:v>
                </c:pt>
                <c:pt idx="411">
                  <c:v>8560</c:v>
                </c:pt>
                <c:pt idx="412">
                  <c:v>8580</c:v>
                </c:pt>
                <c:pt idx="413">
                  <c:v>8590</c:v>
                </c:pt>
                <c:pt idx="414">
                  <c:v>8600</c:v>
                </c:pt>
                <c:pt idx="415">
                  <c:v>8620</c:v>
                </c:pt>
                <c:pt idx="416">
                  <c:v>8630</c:v>
                </c:pt>
                <c:pt idx="417">
                  <c:v>8630</c:v>
                </c:pt>
                <c:pt idx="418">
                  <c:v>8650</c:v>
                </c:pt>
                <c:pt idx="419">
                  <c:v>8670</c:v>
                </c:pt>
                <c:pt idx="420">
                  <c:v>8670</c:v>
                </c:pt>
                <c:pt idx="421">
                  <c:v>8670</c:v>
                </c:pt>
                <c:pt idx="422">
                  <c:v>8700</c:v>
                </c:pt>
                <c:pt idx="423">
                  <c:v>8710</c:v>
                </c:pt>
                <c:pt idx="424">
                  <c:v>8740</c:v>
                </c:pt>
                <c:pt idx="425">
                  <c:v>8760</c:v>
                </c:pt>
                <c:pt idx="426">
                  <c:v>8780</c:v>
                </c:pt>
                <c:pt idx="427">
                  <c:v>8830</c:v>
                </c:pt>
                <c:pt idx="428">
                  <c:v>8850</c:v>
                </c:pt>
                <c:pt idx="429">
                  <c:v>8900</c:v>
                </c:pt>
                <c:pt idx="430">
                  <c:v>8930</c:v>
                </c:pt>
                <c:pt idx="431">
                  <c:v>8990</c:v>
                </c:pt>
                <c:pt idx="432">
                  <c:v>9050</c:v>
                </c:pt>
                <c:pt idx="433">
                  <c:v>9120</c:v>
                </c:pt>
                <c:pt idx="434">
                  <c:v>9180</c:v>
                </c:pt>
                <c:pt idx="435">
                  <c:v>9180</c:v>
                </c:pt>
                <c:pt idx="436">
                  <c:v>9340</c:v>
                </c:pt>
                <c:pt idx="437">
                  <c:v>9420</c:v>
                </c:pt>
                <c:pt idx="438">
                  <c:v>9530</c:v>
                </c:pt>
                <c:pt idx="439">
                  <c:v>9530</c:v>
                </c:pt>
                <c:pt idx="440">
                  <c:v>9700</c:v>
                </c:pt>
                <c:pt idx="441">
                  <c:v>9800</c:v>
                </c:pt>
                <c:pt idx="442">
                  <c:v>9930</c:v>
                </c:pt>
                <c:pt idx="443">
                  <c:v>9930</c:v>
                </c:pt>
                <c:pt idx="444">
                  <c:v>10100</c:v>
                </c:pt>
                <c:pt idx="445">
                  <c:v>10200</c:v>
                </c:pt>
                <c:pt idx="446">
                  <c:v>10300</c:v>
                </c:pt>
                <c:pt idx="447">
                  <c:v>10400</c:v>
                </c:pt>
                <c:pt idx="448">
                  <c:v>10600</c:v>
                </c:pt>
                <c:pt idx="449">
                  <c:v>10700</c:v>
                </c:pt>
                <c:pt idx="450">
                  <c:v>10800</c:v>
                </c:pt>
                <c:pt idx="451">
                  <c:v>10800</c:v>
                </c:pt>
                <c:pt idx="452">
                  <c:v>11000</c:v>
                </c:pt>
                <c:pt idx="453">
                  <c:v>11100</c:v>
                </c:pt>
                <c:pt idx="454">
                  <c:v>11200</c:v>
                </c:pt>
                <c:pt idx="455">
                  <c:v>11200</c:v>
                </c:pt>
                <c:pt idx="456">
                  <c:v>11400</c:v>
                </c:pt>
                <c:pt idx="457">
                  <c:v>11500</c:v>
                </c:pt>
                <c:pt idx="458">
                  <c:v>11600</c:v>
                </c:pt>
                <c:pt idx="459">
                  <c:v>11600</c:v>
                </c:pt>
                <c:pt idx="460">
                  <c:v>11800</c:v>
                </c:pt>
                <c:pt idx="461">
                  <c:v>11800</c:v>
                </c:pt>
                <c:pt idx="462">
                  <c:v>11900</c:v>
                </c:pt>
                <c:pt idx="463">
                  <c:v>11900</c:v>
                </c:pt>
                <c:pt idx="464">
                  <c:v>12000</c:v>
                </c:pt>
                <c:pt idx="465">
                  <c:v>12100</c:v>
                </c:pt>
                <c:pt idx="466">
                  <c:v>12200</c:v>
                </c:pt>
                <c:pt idx="467">
                  <c:v>12200</c:v>
                </c:pt>
                <c:pt idx="468">
                  <c:v>12300</c:v>
                </c:pt>
                <c:pt idx="469">
                  <c:v>12300</c:v>
                </c:pt>
                <c:pt idx="470">
                  <c:v>12400</c:v>
                </c:pt>
                <c:pt idx="471">
                  <c:v>12400</c:v>
                </c:pt>
                <c:pt idx="472">
                  <c:v>12500</c:v>
                </c:pt>
                <c:pt idx="473">
                  <c:v>12500</c:v>
                </c:pt>
                <c:pt idx="474">
                  <c:v>12500</c:v>
                </c:pt>
                <c:pt idx="475">
                  <c:v>12500</c:v>
                </c:pt>
                <c:pt idx="476">
                  <c:v>12600</c:v>
                </c:pt>
                <c:pt idx="477">
                  <c:v>12600</c:v>
                </c:pt>
                <c:pt idx="478">
                  <c:v>12600</c:v>
                </c:pt>
                <c:pt idx="479">
                  <c:v>12600</c:v>
                </c:pt>
                <c:pt idx="480">
                  <c:v>12700</c:v>
                </c:pt>
                <c:pt idx="481">
                  <c:v>12700</c:v>
                </c:pt>
                <c:pt idx="482">
                  <c:v>12700</c:v>
                </c:pt>
                <c:pt idx="483">
                  <c:v>12700</c:v>
                </c:pt>
                <c:pt idx="484">
                  <c:v>12700</c:v>
                </c:pt>
                <c:pt idx="485">
                  <c:v>12700</c:v>
                </c:pt>
                <c:pt idx="486">
                  <c:v>12700</c:v>
                </c:pt>
                <c:pt idx="487">
                  <c:v>12800</c:v>
                </c:pt>
                <c:pt idx="488">
                  <c:v>12700</c:v>
                </c:pt>
                <c:pt idx="489">
                  <c:v>12800</c:v>
                </c:pt>
                <c:pt idx="490">
                  <c:v>12800</c:v>
                </c:pt>
                <c:pt idx="491">
                  <c:v>12700</c:v>
                </c:pt>
                <c:pt idx="492">
                  <c:v>12700</c:v>
                </c:pt>
                <c:pt idx="493">
                  <c:v>12700</c:v>
                </c:pt>
                <c:pt idx="494">
                  <c:v>12700</c:v>
                </c:pt>
                <c:pt idx="495">
                  <c:v>12700</c:v>
                </c:pt>
                <c:pt idx="496">
                  <c:v>12700</c:v>
                </c:pt>
                <c:pt idx="497">
                  <c:v>12700</c:v>
                </c:pt>
                <c:pt idx="498">
                  <c:v>12700</c:v>
                </c:pt>
                <c:pt idx="499">
                  <c:v>12700</c:v>
                </c:pt>
                <c:pt idx="500">
                  <c:v>12700</c:v>
                </c:pt>
                <c:pt idx="501">
                  <c:v>12600</c:v>
                </c:pt>
                <c:pt idx="502">
                  <c:v>12600</c:v>
                </c:pt>
                <c:pt idx="503">
                  <c:v>12600</c:v>
                </c:pt>
                <c:pt idx="504">
                  <c:v>12600</c:v>
                </c:pt>
                <c:pt idx="505">
                  <c:v>12600</c:v>
                </c:pt>
                <c:pt idx="506">
                  <c:v>12500</c:v>
                </c:pt>
                <c:pt idx="507">
                  <c:v>12500</c:v>
                </c:pt>
                <c:pt idx="508">
                  <c:v>12500</c:v>
                </c:pt>
                <c:pt idx="509">
                  <c:v>12500</c:v>
                </c:pt>
                <c:pt idx="510">
                  <c:v>12500</c:v>
                </c:pt>
                <c:pt idx="511">
                  <c:v>12500</c:v>
                </c:pt>
                <c:pt idx="512">
                  <c:v>12400</c:v>
                </c:pt>
                <c:pt idx="513">
                  <c:v>12400</c:v>
                </c:pt>
                <c:pt idx="514">
                  <c:v>12300</c:v>
                </c:pt>
                <c:pt idx="515">
                  <c:v>12300</c:v>
                </c:pt>
                <c:pt idx="516">
                  <c:v>12300</c:v>
                </c:pt>
                <c:pt idx="517">
                  <c:v>12300</c:v>
                </c:pt>
                <c:pt idx="518">
                  <c:v>12200</c:v>
                </c:pt>
                <c:pt idx="519">
                  <c:v>12200</c:v>
                </c:pt>
                <c:pt idx="520">
                  <c:v>12200</c:v>
                </c:pt>
                <c:pt idx="521">
                  <c:v>12100</c:v>
                </c:pt>
                <c:pt idx="522">
                  <c:v>12100</c:v>
                </c:pt>
                <c:pt idx="523">
                  <c:v>12100</c:v>
                </c:pt>
                <c:pt idx="524">
                  <c:v>12100</c:v>
                </c:pt>
                <c:pt idx="525">
                  <c:v>12000</c:v>
                </c:pt>
                <c:pt idx="526">
                  <c:v>12000</c:v>
                </c:pt>
                <c:pt idx="527">
                  <c:v>12000</c:v>
                </c:pt>
                <c:pt idx="528">
                  <c:v>11900</c:v>
                </c:pt>
                <c:pt idx="529">
                  <c:v>11900</c:v>
                </c:pt>
                <c:pt idx="530">
                  <c:v>11800</c:v>
                </c:pt>
                <c:pt idx="531">
                  <c:v>11800</c:v>
                </c:pt>
                <c:pt idx="532">
                  <c:v>11800</c:v>
                </c:pt>
                <c:pt idx="533">
                  <c:v>11700</c:v>
                </c:pt>
                <c:pt idx="534">
                  <c:v>11700</c:v>
                </c:pt>
                <c:pt idx="535">
                  <c:v>11700</c:v>
                </c:pt>
                <c:pt idx="536">
                  <c:v>11600</c:v>
                </c:pt>
                <c:pt idx="537">
                  <c:v>11600</c:v>
                </c:pt>
                <c:pt idx="538">
                  <c:v>11500</c:v>
                </c:pt>
                <c:pt idx="539">
                  <c:v>11500</c:v>
                </c:pt>
                <c:pt idx="540">
                  <c:v>11400</c:v>
                </c:pt>
                <c:pt idx="541">
                  <c:v>11400</c:v>
                </c:pt>
                <c:pt idx="542">
                  <c:v>11400</c:v>
                </c:pt>
                <c:pt idx="543">
                  <c:v>11300</c:v>
                </c:pt>
                <c:pt idx="544">
                  <c:v>11300</c:v>
                </c:pt>
                <c:pt idx="545">
                  <c:v>11300</c:v>
                </c:pt>
                <c:pt idx="546">
                  <c:v>11200</c:v>
                </c:pt>
                <c:pt idx="547">
                  <c:v>11200</c:v>
                </c:pt>
                <c:pt idx="548">
                  <c:v>11100</c:v>
                </c:pt>
                <c:pt idx="549">
                  <c:v>11100</c:v>
                </c:pt>
                <c:pt idx="550">
                  <c:v>11000</c:v>
                </c:pt>
                <c:pt idx="551">
                  <c:v>11000</c:v>
                </c:pt>
                <c:pt idx="552">
                  <c:v>11000</c:v>
                </c:pt>
                <c:pt idx="553">
                  <c:v>10900</c:v>
                </c:pt>
                <c:pt idx="554">
                  <c:v>10900</c:v>
                </c:pt>
                <c:pt idx="555">
                  <c:v>10800</c:v>
                </c:pt>
                <c:pt idx="556">
                  <c:v>10800</c:v>
                </c:pt>
                <c:pt idx="557">
                  <c:v>10700</c:v>
                </c:pt>
                <c:pt idx="558">
                  <c:v>10700</c:v>
                </c:pt>
                <c:pt idx="559">
                  <c:v>10700</c:v>
                </c:pt>
                <c:pt idx="560">
                  <c:v>10600</c:v>
                </c:pt>
                <c:pt idx="561">
                  <c:v>10600</c:v>
                </c:pt>
                <c:pt idx="562">
                  <c:v>10500</c:v>
                </c:pt>
                <c:pt idx="563">
                  <c:v>10500</c:v>
                </c:pt>
                <c:pt idx="564">
                  <c:v>10400</c:v>
                </c:pt>
                <c:pt idx="565">
                  <c:v>10400</c:v>
                </c:pt>
                <c:pt idx="566">
                  <c:v>10300</c:v>
                </c:pt>
                <c:pt idx="567">
                  <c:v>10300</c:v>
                </c:pt>
                <c:pt idx="568">
                  <c:v>10200</c:v>
                </c:pt>
                <c:pt idx="569">
                  <c:v>10200</c:v>
                </c:pt>
                <c:pt idx="570">
                  <c:v>10100</c:v>
                </c:pt>
                <c:pt idx="571">
                  <c:v>10100</c:v>
                </c:pt>
                <c:pt idx="572">
                  <c:v>10100</c:v>
                </c:pt>
                <c:pt idx="573">
                  <c:v>10000</c:v>
                </c:pt>
                <c:pt idx="574">
                  <c:v>9980</c:v>
                </c:pt>
                <c:pt idx="575">
                  <c:v>9930</c:v>
                </c:pt>
                <c:pt idx="576">
                  <c:v>9900</c:v>
                </c:pt>
                <c:pt idx="577">
                  <c:v>9850</c:v>
                </c:pt>
                <c:pt idx="578">
                  <c:v>9820</c:v>
                </c:pt>
                <c:pt idx="579">
                  <c:v>9780</c:v>
                </c:pt>
                <c:pt idx="580">
                  <c:v>9720</c:v>
                </c:pt>
                <c:pt idx="581">
                  <c:v>9690</c:v>
                </c:pt>
                <c:pt idx="582">
                  <c:v>9660</c:v>
                </c:pt>
                <c:pt idx="583">
                  <c:v>9660</c:v>
                </c:pt>
                <c:pt idx="584">
                  <c:v>9560</c:v>
                </c:pt>
                <c:pt idx="585">
                  <c:v>9530</c:v>
                </c:pt>
                <c:pt idx="586">
                  <c:v>9480</c:v>
                </c:pt>
                <c:pt idx="587">
                  <c:v>9480</c:v>
                </c:pt>
                <c:pt idx="588">
                  <c:v>9400</c:v>
                </c:pt>
                <c:pt idx="589">
                  <c:v>9350</c:v>
                </c:pt>
                <c:pt idx="590">
                  <c:v>9320</c:v>
                </c:pt>
                <c:pt idx="591">
                  <c:v>9270</c:v>
                </c:pt>
                <c:pt idx="592">
                  <c:v>9240</c:v>
                </c:pt>
                <c:pt idx="593">
                  <c:v>9190</c:v>
                </c:pt>
                <c:pt idx="594">
                  <c:v>9150</c:v>
                </c:pt>
                <c:pt idx="595">
                  <c:v>9150</c:v>
                </c:pt>
                <c:pt idx="596">
                  <c:v>9070</c:v>
                </c:pt>
                <c:pt idx="597">
                  <c:v>9040</c:v>
                </c:pt>
                <c:pt idx="598">
                  <c:v>8990</c:v>
                </c:pt>
                <c:pt idx="599">
                  <c:v>8960</c:v>
                </c:pt>
                <c:pt idx="600">
                  <c:v>8910</c:v>
                </c:pt>
                <c:pt idx="601">
                  <c:v>8870</c:v>
                </c:pt>
                <c:pt idx="602">
                  <c:v>8840</c:v>
                </c:pt>
                <c:pt idx="603">
                  <c:v>8800</c:v>
                </c:pt>
                <c:pt idx="604">
                  <c:v>8770</c:v>
                </c:pt>
                <c:pt idx="605">
                  <c:v>8730</c:v>
                </c:pt>
                <c:pt idx="606">
                  <c:v>8700</c:v>
                </c:pt>
                <c:pt idx="607">
                  <c:v>8670</c:v>
                </c:pt>
                <c:pt idx="608">
                  <c:v>8630</c:v>
                </c:pt>
                <c:pt idx="609">
                  <c:v>8590</c:v>
                </c:pt>
                <c:pt idx="610">
                  <c:v>8580</c:v>
                </c:pt>
                <c:pt idx="611">
                  <c:v>8530</c:v>
                </c:pt>
                <c:pt idx="612">
                  <c:v>8490</c:v>
                </c:pt>
                <c:pt idx="613">
                  <c:v>8470</c:v>
                </c:pt>
                <c:pt idx="614">
                  <c:v>8430</c:v>
                </c:pt>
                <c:pt idx="615">
                  <c:v>8400</c:v>
                </c:pt>
                <c:pt idx="616">
                  <c:v>8370</c:v>
                </c:pt>
                <c:pt idx="617">
                  <c:v>8340</c:v>
                </c:pt>
                <c:pt idx="618">
                  <c:v>8300</c:v>
                </c:pt>
                <c:pt idx="619">
                  <c:v>8280</c:v>
                </c:pt>
                <c:pt idx="620">
                  <c:v>8250</c:v>
                </c:pt>
                <c:pt idx="621">
                  <c:v>8240</c:v>
                </c:pt>
                <c:pt idx="622">
                  <c:v>8200</c:v>
                </c:pt>
                <c:pt idx="623">
                  <c:v>8170</c:v>
                </c:pt>
                <c:pt idx="624">
                  <c:v>8150</c:v>
                </c:pt>
                <c:pt idx="625">
                  <c:v>8110</c:v>
                </c:pt>
                <c:pt idx="626">
                  <c:v>8100</c:v>
                </c:pt>
                <c:pt idx="627">
                  <c:v>8060</c:v>
                </c:pt>
                <c:pt idx="628">
                  <c:v>8040</c:v>
                </c:pt>
                <c:pt idx="629">
                  <c:v>8010</c:v>
                </c:pt>
                <c:pt idx="630">
                  <c:v>7990</c:v>
                </c:pt>
                <c:pt idx="631">
                  <c:v>7970</c:v>
                </c:pt>
                <c:pt idx="632">
                  <c:v>7940</c:v>
                </c:pt>
                <c:pt idx="633">
                  <c:v>7910</c:v>
                </c:pt>
                <c:pt idx="634">
                  <c:v>7870</c:v>
                </c:pt>
                <c:pt idx="635">
                  <c:v>7870</c:v>
                </c:pt>
                <c:pt idx="636">
                  <c:v>7830</c:v>
                </c:pt>
                <c:pt idx="637">
                  <c:v>7820</c:v>
                </c:pt>
                <c:pt idx="638">
                  <c:v>7800</c:v>
                </c:pt>
                <c:pt idx="639">
                  <c:v>7790</c:v>
                </c:pt>
                <c:pt idx="640">
                  <c:v>7770</c:v>
                </c:pt>
                <c:pt idx="641">
                  <c:v>7750</c:v>
                </c:pt>
                <c:pt idx="642">
                  <c:v>7740</c:v>
                </c:pt>
                <c:pt idx="643">
                  <c:v>7710</c:v>
                </c:pt>
                <c:pt idx="644">
                  <c:v>7690</c:v>
                </c:pt>
                <c:pt idx="645">
                  <c:v>7680</c:v>
                </c:pt>
                <c:pt idx="646">
                  <c:v>7660</c:v>
                </c:pt>
                <c:pt idx="647">
                  <c:v>7650</c:v>
                </c:pt>
                <c:pt idx="648">
                  <c:v>7620</c:v>
                </c:pt>
                <c:pt idx="649">
                  <c:v>7600</c:v>
                </c:pt>
                <c:pt idx="650">
                  <c:v>7590</c:v>
                </c:pt>
                <c:pt idx="651">
                  <c:v>7570</c:v>
                </c:pt>
                <c:pt idx="652">
                  <c:v>7550</c:v>
                </c:pt>
                <c:pt idx="653">
                  <c:v>7540</c:v>
                </c:pt>
                <c:pt idx="654">
                  <c:v>7520</c:v>
                </c:pt>
                <c:pt idx="655">
                  <c:v>7500</c:v>
                </c:pt>
                <c:pt idx="656">
                  <c:v>7480</c:v>
                </c:pt>
                <c:pt idx="657">
                  <c:v>7470</c:v>
                </c:pt>
                <c:pt idx="658">
                  <c:v>7450</c:v>
                </c:pt>
                <c:pt idx="659">
                  <c:v>7430</c:v>
                </c:pt>
                <c:pt idx="660">
                  <c:v>7410</c:v>
                </c:pt>
                <c:pt idx="661">
                  <c:v>7400</c:v>
                </c:pt>
                <c:pt idx="662">
                  <c:v>7370</c:v>
                </c:pt>
                <c:pt idx="663">
                  <c:v>7350</c:v>
                </c:pt>
                <c:pt idx="664">
                  <c:v>7340</c:v>
                </c:pt>
                <c:pt idx="665">
                  <c:v>7320</c:v>
                </c:pt>
                <c:pt idx="666">
                  <c:v>7300</c:v>
                </c:pt>
                <c:pt idx="667">
                  <c:v>7290</c:v>
                </c:pt>
                <c:pt idx="668">
                  <c:v>7260</c:v>
                </c:pt>
                <c:pt idx="669">
                  <c:v>7250</c:v>
                </c:pt>
                <c:pt idx="670">
                  <c:v>7230</c:v>
                </c:pt>
                <c:pt idx="671">
                  <c:v>7210</c:v>
                </c:pt>
                <c:pt idx="672">
                  <c:v>7190</c:v>
                </c:pt>
                <c:pt idx="673">
                  <c:v>7170</c:v>
                </c:pt>
                <c:pt idx="674">
                  <c:v>7150</c:v>
                </c:pt>
                <c:pt idx="675">
                  <c:v>7130</c:v>
                </c:pt>
                <c:pt idx="676">
                  <c:v>7120</c:v>
                </c:pt>
                <c:pt idx="677">
                  <c:v>7100</c:v>
                </c:pt>
                <c:pt idx="678">
                  <c:v>7080</c:v>
                </c:pt>
                <c:pt idx="679">
                  <c:v>7060</c:v>
                </c:pt>
                <c:pt idx="680">
                  <c:v>7050</c:v>
                </c:pt>
                <c:pt idx="681">
                  <c:v>7020</c:v>
                </c:pt>
                <c:pt idx="682">
                  <c:v>7010</c:v>
                </c:pt>
                <c:pt idx="683">
                  <c:v>6990</c:v>
                </c:pt>
                <c:pt idx="684">
                  <c:v>6970</c:v>
                </c:pt>
                <c:pt idx="685">
                  <c:v>6950</c:v>
                </c:pt>
                <c:pt idx="686">
                  <c:v>6930</c:v>
                </c:pt>
                <c:pt idx="687">
                  <c:v>6910</c:v>
                </c:pt>
                <c:pt idx="688">
                  <c:v>6890</c:v>
                </c:pt>
                <c:pt idx="689">
                  <c:v>6870</c:v>
                </c:pt>
                <c:pt idx="690">
                  <c:v>6850</c:v>
                </c:pt>
                <c:pt idx="691">
                  <c:v>6830</c:v>
                </c:pt>
                <c:pt idx="692">
                  <c:v>6810</c:v>
                </c:pt>
                <c:pt idx="693">
                  <c:v>6790</c:v>
                </c:pt>
                <c:pt idx="694">
                  <c:v>6770</c:v>
                </c:pt>
                <c:pt idx="695">
                  <c:v>6750</c:v>
                </c:pt>
                <c:pt idx="696">
                  <c:v>6730</c:v>
                </c:pt>
                <c:pt idx="697">
                  <c:v>6710</c:v>
                </c:pt>
                <c:pt idx="698">
                  <c:v>6680</c:v>
                </c:pt>
                <c:pt idx="699">
                  <c:v>6660</c:v>
                </c:pt>
                <c:pt idx="700">
                  <c:v>6640</c:v>
                </c:pt>
                <c:pt idx="701">
                  <c:v>6620</c:v>
                </c:pt>
                <c:pt idx="702">
                  <c:v>6600</c:v>
                </c:pt>
                <c:pt idx="703">
                  <c:v>6570</c:v>
                </c:pt>
                <c:pt idx="704">
                  <c:v>6560</c:v>
                </c:pt>
                <c:pt idx="705">
                  <c:v>6530</c:v>
                </c:pt>
                <c:pt idx="706">
                  <c:v>6520</c:v>
                </c:pt>
                <c:pt idx="707">
                  <c:v>6490</c:v>
                </c:pt>
                <c:pt idx="708">
                  <c:v>6470</c:v>
                </c:pt>
                <c:pt idx="709">
                  <c:v>6440</c:v>
                </c:pt>
                <c:pt idx="710">
                  <c:v>6420</c:v>
                </c:pt>
                <c:pt idx="711">
                  <c:v>6400</c:v>
                </c:pt>
                <c:pt idx="712">
                  <c:v>6380</c:v>
                </c:pt>
                <c:pt idx="713">
                  <c:v>6360</c:v>
                </c:pt>
                <c:pt idx="714">
                  <c:v>6330</c:v>
                </c:pt>
                <c:pt idx="715">
                  <c:v>6300</c:v>
                </c:pt>
                <c:pt idx="716">
                  <c:v>6280</c:v>
                </c:pt>
                <c:pt idx="717">
                  <c:v>6260</c:v>
                </c:pt>
                <c:pt idx="718">
                  <c:v>6240</c:v>
                </c:pt>
                <c:pt idx="719">
                  <c:v>6210</c:v>
                </c:pt>
                <c:pt idx="720">
                  <c:v>6190</c:v>
                </c:pt>
                <c:pt idx="721">
                  <c:v>6160</c:v>
                </c:pt>
                <c:pt idx="722">
                  <c:v>6140</c:v>
                </c:pt>
                <c:pt idx="723">
                  <c:v>6110</c:v>
                </c:pt>
                <c:pt idx="724">
                  <c:v>6080</c:v>
                </c:pt>
                <c:pt idx="725">
                  <c:v>6060</c:v>
                </c:pt>
                <c:pt idx="726">
                  <c:v>6030</c:v>
                </c:pt>
                <c:pt idx="727">
                  <c:v>6010</c:v>
                </c:pt>
                <c:pt idx="728">
                  <c:v>5980</c:v>
                </c:pt>
                <c:pt idx="729">
                  <c:v>5960</c:v>
                </c:pt>
                <c:pt idx="730">
                  <c:v>5930</c:v>
                </c:pt>
                <c:pt idx="731">
                  <c:v>5900</c:v>
                </c:pt>
                <c:pt idx="732">
                  <c:v>5880</c:v>
                </c:pt>
                <c:pt idx="733">
                  <c:v>5850</c:v>
                </c:pt>
                <c:pt idx="734">
                  <c:v>5820</c:v>
                </c:pt>
                <c:pt idx="735">
                  <c:v>5800</c:v>
                </c:pt>
                <c:pt idx="736">
                  <c:v>5770</c:v>
                </c:pt>
                <c:pt idx="737">
                  <c:v>5740</c:v>
                </c:pt>
                <c:pt idx="738">
                  <c:v>5710</c:v>
                </c:pt>
                <c:pt idx="739">
                  <c:v>5680</c:v>
                </c:pt>
                <c:pt idx="740">
                  <c:v>5660</c:v>
                </c:pt>
                <c:pt idx="741">
                  <c:v>5630</c:v>
                </c:pt>
                <c:pt idx="742">
                  <c:v>5600</c:v>
                </c:pt>
                <c:pt idx="743">
                  <c:v>5580</c:v>
                </c:pt>
                <c:pt idx="744">
                  <c:v>5550</c:v>
                </c:pt>
                <c:pt idx="745">
                  <c:v>5520</c:v>
                </c:pt>
                <c:pt idx="746">
                  <c:v>5490</c:v>
                </c:pt>
                <c:pt idx="747">
                  <c:v>5470</c:v>
                </c:pt>
                <c:pt idx="748">
                  <c:v>5430</c:v>
                </c:pt>
                <c:pt idx="749">
                  <c:v>5410</c:v>
                </c:pt>
                <c:pt idx="750">
                  <c:v>5380</c:v>
                </c:pt>
                <c:pt idx="751">
                  <c:v>5340</c:v>
                </c:pt>
                <c:pt idx="752">
                  <c:v>5310</c:v>
                </c:pt>
                <c:pt idx="753">
                  <c:v>5280</c:v>
                </c:pt>
                <c:pt idx="754">
                  <c:v>5250</c:v>
                </c:pt>
                <c:pt idx="755">
                  <c:v>5220</c:v>
                </c:pt>
                <c:pt idx="756">
                  <c:v>5190</c:v>
                </c:pt>
                <c:pt idx="757">
                  <c:v>5160</c:v>
                </c:pt>
                <c:pt idx="758">
                  <c:v>5120</c:v>
                </c:pt>
                <c:pt idx="759">
                  <c:v>5090</c:v>
                </c:pt>
                <c:pt idx="760">
                  <c:v>5060</c:v>
                </c:pt>
                <c:pt idx="761">
                  <c:v>5020</c:v>
                </c:pt>
                <c:pt idx="762">
                  <c:v>4990</c:v>
                </c:pt>
                <c:pt idx="763">
                  <c:v>4960</c:v>
                </c:pt>
                <c:pt idx="764">
                  <c:v>4930</c:v>
                </c:pt>
                <c:pt idx="765">
                  <c:v>4890</c:v>
                </c:pt>
                <c:pt idx="766">
                  <c:v>4860</c:v>
                </c:pt>
                <c:pt idx="767">
                  <c:v>4820</c:v>
                </c:pt>
                <c:pt idx="768">
                  <c:v>4790</c:v>
                </c:pt>
                <c:pt idx="769">
                  <c:v>4760</c:v>
                </c:pt>
                <c:pt idx="770">
                  <c:v>4720</c:v>
                </c:pt>
                <c:pt idx="771">
                  <c:v>4680</c:v>
                </c:pt>
                <c:pt idx="772">
                  <c:v>4650</c:v>
                </c:pt>
                <c:pt idx="773">
                  <c:v>4610</c:v>
                </c:pt>
                <c:pt idx="774">
                  <c:v>4570</c:v>
                </c:pt>
                <c:pt idx="775">
                  <c:v>4540</c:v>
                </c:pt>
                <c:pt idx="776">
                  <c:v>4510</c:v>
                </c:pt>
                <c:pt idx="777">
                  <c:v>4460</c:v>
                </c:pt>
                <c:pt idx="778">
                  <c:v>4420</c:v>
                </c:pt>
                <c:pt idx="779">
                  <c:v>4390</c:v>
                </c:pt>
                <c:pt idx="780">
                  <c:v>4340</c:v>
                </c:pt>
                <c:pt idx="781">
                  <c:v>4300</c:v>
                </c:pt>
                <c:pt idx="782">
                  <c:v>4270</c:v>
                </c:pt>
                <c:pt idx="783">
                  <c:v>4220</c:v>
                </c:pt>
                <c:pt idx="784">
                  <c:v>4180</c:v>
                </c:pt>
                <c:pt idx="785">
                  <c:v>4150</c:v>
                </c:pt>
                <c:pt idx="786">
                  <c:v>4100</c:v>
                </c:pt>
                <c:pt idx="787">
                  <c:v>4060</c:v>
                </c:pt>
                <c:pt idx="788">
                  <c:v>4020</c:v>
                </c:pt>
                <c:pt idx="789">
                  <c:v>3970</c:v>
                </c:pt>
                <c:pt idx="790">
                  <c:v>3920</c:v>
                </c:pt>
                <c:pt idx="791">
                  <c:v>3870</c:v>
                </c:pt>
                <c:pt idx="792">
                  <c:v>3830</c:v>
                </c:pt>
                <c:pt idx="793">
                  <c:v>3780</c:v>
                </c:pt>
                <c:pt idx="794">
                  <c:v>3740</c:v>
                </c:pt>
                <c:pt idx="795">
                  <c:v>3700</c:v>
                </c:pt>
                <c:pt idx="796">
                  <c:v>3660</c:v>
                </c:pt>
                <c:pt idx="797">
                  <c:v>3610</c:v>
                </c:pt>
                <c:pt idx="798">
                  <c:v>3570</c:v>
                </c:pt>
                <c:pt idx="799">
                  <c:v>3530</c:v>
                </c:pt>
                <c:pt idx="800">
                  <c:v>3500</c:v>
                </c:pt>
                <c:pt idx="801">
                  <c:v>3460</c:v>
                </c:pt>
                <c:pt idx="802">
                  <c:v>3420</c:v>
                </c:pt>
                <c:pt idx="803">
                  <c:v>3390</c:v>
                </c:pt>
                <c:pt idx="804">
                  <c:v>3350</c:v>
                </c:pt>
                <c:pt idx="805">
                  <c:v>3320</c:v>
                </c:pt>
                <c:pt idx="806">
                  <c:v>3280</c:v>
                </c:pt>
                <c:pt idx="807">
                  <c:v>3250</c:v>
                </c:pt>
                <c:pt idx="808">
                  <c:v>3210</c:v>
                </c:pt>
                <c:pt idx="809">
                  <c:v>3190</c:v>
                </c:pt>
                <c:pt idx="810">
                  <c:v>3160</c:v>
                </c:pt>
                <c:pt idx="811">
                  <c:v>3120</c:v>
                </c:pt>
                <c:pt idx="812">
                  <c:v>3090</c:v>
                </c:pt>
                <c:pt idx="813">
                  <c:v>3060</c:v>
                </c:pt>
                <c:pt idx="814">
                  <c:v>3040</c:v>
                </c:pt>
                <c:pt idx="815">
                  <c:v>3020</c:v>
                </c:pt>
                <c:pt idx="816">
                  <c:v>2990</c:v>
                </c:pt>
                <c:pt idx="817">
                  <c:v>2980</c:v>
                </c:pt>
                <c:pt idx="818">
                  <c:v>2960</c:v>
                </c:pt>
                <c:pt idx="819">
                  <c:v>2940</c:v>
                </c:pt>
                <c:pt idx="820">
                  <c:v>2920</c:v>
                </c:pt>
                <c:pt idx="821">
                  <c:v>2910</c:v>
                </c:pt>
                <c:pt idx="822">
                  <c:v>2890</c:v>
                </c:pt>
                <c:pt idx="823">
                  <c:v>2880</c:v>
                </c:pt>
                <c:pt idx="824">
                  <c:v>2870</c:v>
                </c:pt>
                <c:pt idx="825">
                  <c:v>2860</c:v>
                </c:pt>
                <c:pt idx="826">
                  <c:v>2830</c:v>
                </c:pt>
                <c:pt idx="827">
                  <c:v>2810</c:v>
                </c:pt>
                <c:pt idx="828">
                  <c:v>2790</c:v>
                </c:pt>
                <c:pt idx="829">
                  <c:v>2770</c:v>
                </c:pt>
                <c:pt idx="830">
                  <c:v>2740</c:v>
                </c:pt>
                <c:pt idx="831">
                  <c:v>2720</c:v>
                </c:pt>
                <c:pt idx="832">
                  <c:v>2700</c:v>
                </c:pt>
                <c:pt idx="833">
                  <c:v>2680</c:v>
                </c:pt>
                <c:pt idx="834">
                  <c:v>2680</c:v>
                </c:pt>
                <c:pt idx="835">
                  <c:v>2640</c:v>
                </c:pt>
                <c:pt idx="836">
                  <c:v>2620</c:v>
                </c:pt>
                <c:pt idx="837">
                  <c:v>2590</c:v>
                </c:pt>
                <c:pt idx="838">
                  <c:v>2570</c:v>
                </c:pt>
                <c:pt idx="839">
                  <c:v>2550</c:v>
                </c:pt>
                <c:pt idx="840">
                  <c:v>2530</c:v>
                </c:pt>
                <c:pt idx="841">
                  <c:v>2510</c:v>
                </c:pt>
                <c:pt idx="842">
                  <c:v>2490</c:v>
                </c:pt>
                <c:pt idx="843">
                  <c:v>2480</c:v>
                </c:pt>
                <c:pt idx="844">
                  <c:v>2460</c:v>
                </c:pt>
                <c:pt idx="845">
                  <c:v>2450</c:v>
                </c:pt>
                <c:pt idx="846">
                  <c:v>2430</c:v>
                </c:pt>
                <c:pt idx="847">
                  <c:v>2420</c:v>
                </c:pt>
                <c:pt idx="848">
                  <c:v>2410</c:v>
                </c:pt>
                <c:pt idx="849">
                  <c:v>2400</c:v>
                </c:pt>
                <c:pt idx="850">
                  <c:v>2380</c:v>
                </c:pt>
                <c:pt idx="851">
                  <c:v>2370</c:v>
                </c:pt>
                <c:pt idx="852">
                  <c:v>2360</c:v>
                </c:pt>
                <c:pt idx="853">
                  <c:v>2350</c:v>
                </c:pt>
                <c:pt idx="854">
                  <c:v>2350</c:v>
                </c:pt>
                <c:pt idx="855">
                  <c:v>2330</c:v>
                </c:pt>
                <c:pt idx="856">
                  <c:v>2330</c:v>
                </c:pt>
                <c:pt idx="857">
                  <c:v>2330</c:v>
                </c:pt>
                <c:pt idx="858">
                  <c:v>2320</c:v>
                </c:pt>
                <c:pt idx="859">
                  <c:v>2320</c:v>
                </c:pt>
                <c:pt idx="860">
                  <c:v>2310</c:v>
                </c:pt>
                <c:pt idx="861">
                  <c:v>2310</c:v>
                </c:pt>
                <c:pt idx="862">
                  <c:v>2310</c:v>
                </c:pt>
                <c:pt idx="863">
                  <c:v>2310</c:v>
                </c:pt>
                <c:pt idx="864">
                  <c:v>2310</c:v>
                </c:pt>
                <c:pt idx="865">
                  <c:v>2310</c:v>
                </c:pt>
                <c:pt idx="866">
                  <c:v>2310</c:v>
                </c:pt>
                <c:pt idx="867">
                  <c:v>2310</c:v>
                </c:pt>
                <c:pt idx="868">
                  <c:v>2320</c:v>
                </c:pt>
                <c:pt idx="869">
                  <c:v>2320</c:v>
                </c:pt>
                <c:pt idx="870">
                  <c:v>2330</c:v>
                </c:pt>
                <c:pt idx="871">
                  <c:v>2330</c:v>
                </c:pt>
                <c:pt idx="872">
                  <c:v>2330</c:v>
                </c:pt>
                <c:pt idx="873">
                  <c:v>2340</c:v>
                </c:pt>
                <c:pt idx="874">
                  <c:v>2360</c:v>
                </c:pt>
                <c:pt idx="875">
                  <c:v>2360</c:v>
                </c:pt>
                <c:pt idx="876">
                  <c:v>2360</c:v>
                </c:pt>
                <c:pt idx="877">
                  <c:v>2370</c:v>
                </c:pt>
                <c:pt idx="878">
                  <c:v>2380</c:v>
                </c:pt>
                <c:pt idx="879">
                  <c:v>2380</c:v>
                </c:pt>
                <c:pt idx="880">
                  <c:v>2390</c:v>
                </c:pt>
                <c:pt idx="881">
                  <c:v>2410</c:v>
                </c:pt>
                <c:pt idx="882">
                  <c:v>2420</c:v>
                </c:pt>
                <c:pt idx="883">
                  <c:v>2430</c:v>
                </c:pt>
                <c:pt idx="884">
                  <c:v>2430</c:v>
                </c:pt>
                <c:pt idx="885">
                  <c:v>2440</c:v>
                </c:pt>
                <c:pt idx="886">
                  <c:v>2460</c:v>
                </c:pt>
                <c:pt idx="887">
                  <c:v>2460</c:v>
                </c:pt>
                <c:pt idx="888">
                  <c:v>2470</c:v>
                </c:pt>
                <c:pt idx="889">
                  <c:v>2480</c:v>
                </c:pt>
                <c:pt idx="890">
                  <c:v>2490</c:v>
                </c:pt>
                <c:pt idx="891">
                  <c:v>2500</c:v>
                </c:pt>
                <c:pt idx="892">
                  <c:v>2510</c:v>
                </c:pt>
                <c:pt idx="893">
                  <c:v>2510</c:v>
                </c:pt>
                <c:pt idx="894">
                  <c:v>2520</c:v>
                </c:pt>
                <c:pt idx="895">
                  <c:v>2530</c:v>
                </c:pt>
                <c:pt idx="896">
                  <c:v>2540</c:v>
                </c:pt>
                <c:pt idx="897">
                  <c:v>2540</c:v>
                </c:pt>
                <c:pt idx="898">
                  <c:v>2540</c:v>
                </c:pt>
                <c:pt idx="899">
                  <c:v>2540</c:v>
                </c:pt>
                <c:pt idx="900">
                  <c:v>2550</c:v>
                </c:pt>
                <c:pt idx="901">
                  <c:v>2560</c:v>
                </c:pt>
                <c:pt idx="902">
                  <c:v>2560</c:v>
                </c:pt>
                <c:pt idx="903">
                  <c:v>2560</c:v>
                </c:pt>
                <c:pt idx="904">
                  <c:v>2560</c:v>
                </c:pt>
                <c:pt idx="905">
                  <c:v>2560</c:v>
                </c:pt>
                <c:pt idx="906">
                  <c:v>2560</c:v>
                </c:pt>
                <c:pt idx="907">
                  <c:v>2570</c:v>
                </c:pt>
                <c:pt idx="908">
                  <c:v>2570</c:v>
                </c:pt>
                <c:pt idx="909">
                  <c:v>2560</c:v>
                </c:pt>
                <c:pt idx="910">
                  <c:v>2570</c:v>
                </c:pt>
                <c:pt idx="911">
                  <c:v>2560</c:v>
                </c:pt>
                <c:pt idx="912">
                  <c:v>2560</c:v>
                </c:pt>
                <c:pt idx="913">
                  <c:v>2560</c:v>
                </c:pt>
                <c:pt idx="914">
                  <c:v>2560</c:v>
                </c:pt>
                <c:pt idx="915">
                  <c:v>2560</c:v>
                </c:pt>
                <c:pt idx="916">
                  <c:v>2560</c:v>
                </c:pt>
                <c:pt idx="917">
                  <c:v>2560</c:v>
                </c:pt>
                <c:pt idx="918">
                  <c:v>2560</c:v>
                </c:pt>
                <c:pt idx="919">
                  <c:v>2560</c:v>
                </c:pt>
                <c:pt idx="920">
                  <c:v>2550</c:v>
                </c:pt>
                <c:pt idx="921">
                  <c:v>2550</c:v>
                </c:pt>
                <c:pt idx="922">
                  <c:v>2540</c:v>
                </c:pt>
                <c:pt idx="923">
                  <c:v>2540</c:v>
                </c:pt>
                <c:pt idx="924">
                  <c:v>2540</c:v>
                </c:pt>
                <c:pt idx="925">
                  <c:v>2530</c:v>
                </c:pt>
                <c:pt idx="926">
                  <c:v>2530</c:v>
                </c:pt>
                <c:pt idx="927">
                  <c:v>2520</c:v>
                </c:pt>
                <c:pt idx="928">
                  <c:v>2520</c:v>
                </c:pt>
                <c:pt idx="929">
                  <c:v>2520</c:v>
                </c:pt>
                <c:pt idx="930">
                  <c:v>2520</c:v>
                </c:pt>
                <c:pt idx="931">
                  <c:v>2510</c:v>
                </c:pt>
                <c:pt idx="932">
                  <c:v>2510</c:v>
                </c:pt>
                <c:pt idx="933">
                  <c:v>2500</c:v>
                </c:pt>
                <c:pt idx="934">
                  <c:v>2490</c:v>
                </c:pt>
                <c:pt idx="935">
                  <c:v>2490</c:v>
                </c:pt>
                <c:pt idx="936">
                  <c:v>2480</c:v>
                </c:pt>
                <c:pt idx="937">
                  <c:v>2470</c:v>
                </c:pt>
                <c:pt idx="938">
                  <c:v>2460</c:v>
                </c:pt>
                <c:pt idx="939">
                  <c:v>2460</c:v>
                </c:pt>
                <c:pt idx="940">
                  <c:v>2460</c:v>
                </c:pt>
                <c:pt idx="941">
                  <c:v>2440</c:v>
                </c:pt>
                <c:pt idx="942">
                  <c:v>2430</c:v>
                </c:pt>
                <c:pt idx="943">
                  <c:v>2430</c:v>
                </c:pt>
                <c:pt idx="944">
                  <c:v>2420</c:v>
                </c:pt>
                <c:pt idx="945">
                  <c:v>2410</c:v>
                </c:pt>
                <c:pt idx="946">
                  <c:v>2410</c:v>
                </c:pt>
                <c:pt idx="947">
                  <c:v>2400</c:v>
                </c:pt>
                <c:pt idx="948">
                  <c:v>2390</c:v>
                </c:pt>
                <c:pt idx="949">
                  <c:v>2380</c:v>
                </c:pt>
                <c:pt idx="950">
                  <c:v>2370</c:v>
                </c:pt>
                <c:pt idx="951">
                  <c:v>2360</c:v>
                </c:pt>
                <c:pt idx="952">
                  <c:v>2360</c:v>
                </c:pt>
                <c:pt idx="953">
                  <c:v>2360</c:v>
                </c:pt>
                <c:pt idx="954">
                  <c:v>2340</c:v>
                </c:pt>
                <c:pt idx="955">
                  <c:v>2340</c:v>
                </c:pt>
                <c:pt idx="956">
                  <c:v>2340</c:v>
                </c:pt>
                <c:pt idx="957">
                  <c:v>2340</c:v>
                </c:pt>
                <c:pt idx="958">
                  <c:v>2340</c:v>
                </c:pt>
                <c:pt idx="959">
                  <c:v>2330</c:v>
                </c:pt>
                <c:pt idx="960">
                  <c:v>2330</c:v>
                </c:pt>
                <c:pt idx="961">
                  <c:v>2330</c:v>
                </c:pt>
                <c:pt idx="962">
                  <c:v>2340</c:v>
                </c:pt>
                <c:pt idx="963">
                  <c:v>2340</c:v>
                </c:pt>
                <c:pt idx="964">
                  <c:v>2340</c:v>
                </c:pt>
                <c:pt idx="965">
                  <c:v>2340</c:v>
                </c:pt>
                <c:pt idx="966">
                  <c:v>2340</c:v>
                </c:pt>
                <c:pt idx="967">
                  <c:v>2350</c:v>
                </c:pt>
                <c:pt idx="968">
                  <c:v>2350</c:v>
                </c:pt>
                <c:pt idx="969">
                  <c:v>2360</c:v>
                </c:pt>
                <c:pt idx="970">
                  <c:v>2360</c:v>
                </c:pt>
                <c:pt idx="971">
                  <c:v>2370</c:v>
                </c:pt>
                <c:pt idx="972">
                  <c:v>2380</c:v>
                </c:pt>
                <c:pt idx="973">
                  <c:v>2390</c:v>
                </c:pt>
                <c:pt idx="974">
                  <c:v>2390</c:v>
                </c:pt>
                <c:pt idx="975">
                  <c:v>2400</c:v>
                </c:pt>
                <c:pt idx="976">
                  <c:v>2410</c:v>
                </c:pt>
                <c:pt idx="977">
                  <c:v>2410</c:v>
                </c:pt>
                <c:pt idx="978">
                  <c:v>2420</c:v>
                </c:pt>
                <c:pt idx="979">
                  <c:v>2430</c:v>
                </c:pt>
                <c:pt idx="980">
                  <c:v>2440</c:v>
                </c:pt>
                <c:pt idx="981">
                  <c:v>2440</c:v>
                </c:pt>
                <c:pt idx="982">
                  <c:v>2450</c:v>
                </c:pt>
                <c:pt idx="983">
                  <c:v>2460</c:v>
                </c:pt>
                <c:pt idx="984">
                  <c:v>2470</c:v>
                </c:pt>
                <c:pt idx="985">
                  <c:v>2470</c:v>
                </c:pt>
                <c:pt idx="986">
                  <c:v>2470</c:v>
                </c:pt>
                <c:pt idx="987">
                  <c:v>2480</c:v>
                </c:pt>
                <c:pt idx="988">
                  <c:v>2490</c:v>
                </c:pt>
                <c:pt idx="989">
                  <c:v>2490</c:v>
                </c:pt>
                <c:pt idx="990">
                  <c:v>2500</c:v>
                </c:pt>
                <c:pt idx="991">
                  <c:v>2500</c:v>
                </c:pt>
                <c:pt idx="992">
                  <c:v>2510</c:v>
                </c:pt>
                <c:pt idx="993">
                  <c:v>2520</c:v>
                </c:pt>
                <c:pt idx="994">
                  <c:v>2520</c:v>
                </c:pt>
                <c:pt idx="995">
                  <c:v>2520</c:v>
                </c:pt>
                <c:pt idx="996">
                  <c:v>2520</c:v>
                </c:pt>
                <c:pt idx="997">
                  <c:v>2530</c:v>
                </c:pt>
                <c:pt idx="998">
                  <c:v>2540</c:v>
                </c:pt>
                <c:pt idx="999">
                  <c:v>2540</c:v>
                </c:pt>
                <c:pt idx="1000">
                  <c:v>2550</c:v>
                </c:pt>
                <c:pt idx="1001">
                  <c:v>2550</c:v>
                </c:pt>
                <c:pt idx="1002">
                  <c:v>2550</c:v>
                </c:pt>
                <c:pt idx="1003">
                  <c:v>2550</c:v>
                </c:pt>
                <c:pt idx="1004">
                  <c:v>2550</c:v>
                </c:pt>
                <c:pt idx="1005">
                  <c:v>2550</c:v>
                </c:pt>
                <c:pt idx="1006">
                  <c:v>2550</c:v>
                </c:pt>
                <c:pt idx="1007">
                  <c:v>2550</c:v>
                </c:pt>
                <c:pt idx="1008">
                  <c:v>2550</c:v>
                </c:pt>
                <c:pt idx="1009">
                  <c:v>2550</c:v>
                </c:pt>
                <c:pt idx="1010">
                  <c:v>2550</c:v>
                </c:pt>
                <c:pt idx="1011">
                  <c:v>2550</c:v>
                </c:pt>
                <c:pt idx="1012">
                  <c:v>2550</c:v>
                </c:pt>
                <c:pt idx="1013">
                  <c:v>2550</c:v>
                </c:pt>
                <c:pt idx="1014">
                  <c:v>2540</c:v>
                </c:pt>
                <c:pt idx="1015">
                  <c:v>2550</c:v>
                </c:pt>
                <c:pt idx="1016">
                  <c:v>2550</c:v>
                </c:pt>
                <c:pt idx="1017">
                  <c:v>2540</c:v>
                </c:pt>
                <c:pt idx="1018">
                  <c:v>2540</c:v>
                </c:pt>
                <c:pt idx="1019">
                  <c:v>2540</c:v>
                </c:pt>
                <c:pt idx="1020">
                  <c:v>2530</c:v>
                </c:pt>
                <c:pt idx="1021">
                  <c:v>2530</c:v>
                </c:pt>
                <c:pt idx="1022">
                  <c:v>2530</c:v>
                </c:pt>
                <c:pt idx="1023">
                  <c:v>2530</c:v>
                </c:pt>
                <c:pt idx="1024">
                  <c:v>2530</c:v>
                </c:pt>
                <c:pt idx="1025">
                  <c:v>2520</c:v>
                </c:pt>
                <c:pt idx="1026">
                  <c:v>2520</c:v>
                </c:pt>
                <c:pt idx="1027">
                  <c:v>2520</c:v>
                </c:pt>
                <c:pt idx="1028">
                  <c:v>2510</c:v>
                </c:pt>
                <c:pt idx="1029">
                  <c:v>2510</c:v>
                </c:pt>
                <c:pt idx="1030">
                  <c:v>2500</c:v>
                </c:pt>
                <c:pt idx="1031">
                  <c:v>2500</c:v>
                </c:pt>
                <c:pt idx="1032">
                  <c:v>2500</c:v>
                </c:pt>
                <c:pt idx="1033">
                  <c:v>2490</c:v>
                </c:pt>
                <c:pt idx="1034">
                  <c:v>2490</c:v>
                </c:pt>
                <c:pt idx="1035">
                  <c:v>2480</c:v>
                </c:pt>
                <c:pt idx="1036">
                  <c:v>2470</c:v>
                </c:pt>
                <c:pt idx="1037">
                  <c:v>2470</c:v>
                </c:pt>
                <c:pt idx="1038">
                  <c:v>2470</c:v>
                </c:pt>
                <c:pt idx="1039">
                  <c:v>2470</c:v>
                </c:pt>
                <c:pt idx="1040">
                  <c:v>2460</c:v>
                </c:pt>
                <c:pt idx="1041">
                  <c:v>2450</c:v>
                </c:pt>
                <c:pt idx="1042">
                  <c:v>2450</c:v>
                </c:pt>
                <c:pt idx="1043">
                  <c:v>2450</c:v>
                </c:pt>
                <c:pt idx="1044">
                  <c:v>2450</c:v>
                </c:pt>
                <c:pt idx="1045">
                  <c:v>2440</c:v>
                </c:pt>
                <c:pt idx="1046">
                  <c:v>2440</c:v>
                </c:pt>
                <c:pt idx="1047">
                  <c:v>2430</c:v>
                </c:pt>
                <c:pt idx="1048">
                  <c:v>2420</c:v>
                </c:pt>
                <c:pt idx="1049">
                  <c:v>2420</c:v>
                </c:pt>
                <c:pt idx="1050">
                  <c:v>2420</c:v>
                </c:pt>
                <c:pt idx="1051">
                  <c:v>2410</c:v>
                </c:pt>
                <c:pt idx="1052">
                  <c:v>2410</c:v>
                </c:pt>
                <c:pt idx="1053">
                  <c:v>2400</c:v>
                </c:pt>
                <c:pt idx="1054">
                  <c:v>2400</c:v>
                </c:pt>
                <c:pt idx="1055">
                  <c:v>2400</c:v>
                </c:pt>
                <c:pt idx="1056">
                  <c:v>2390</c:v>
                </c:pt>
                <c:pt idx="1057">
                  <c:v>2380</c:v>
                </c:pt>
                <c:pt idx="1058">
                  <c:v>2380</c:v>
                </c:pt>
                <c:pt idx="1059">
                  <c:v>2380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EB-4D6C-BCBE-6BC635DE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99120"/>
        <c:axId val="159199600"/>
      </c:scatterChart>
      <c:valAx>
        <c:axId val="15919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99600"/>
        <c:crosses val="autoZero"/>
        <c:crossBetween val="midCat"/>
      </c:valAx>
      <c:valAx>
        <c:axId val="15919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Dicharge</a:t>
                </a:r>
                <a:r>
                  <a:rPr lang="en-US" baseline="0"/>
                  <a:t> (cfs)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9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Approach</a:t>
            </a:r>
            <a:r>
              <a:rPr lang="en-US" baseline="0"/>
              <a:t> 1 - Recession using Inflection Point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'UH Derivation'!$B$1:$B$4</c:f>
              <c:strCache>
                <c:ptCount val="4"/>
                <c:pt idx="0">
                  <c:v>Gage Data</c:v>
                </c:pt>
                <c:pt idx="1">
                  <c:v>Discharge</c:v>
                </c:pt>
                <c:pt idx="2">
                  <c:v>cfs</c:v>
                </c:pt>
                <c:pt idx="3">
                  <c:v>Q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Derivation'!$B$5:$B$1064</c:f>
              <c:numCache>
                <c:formatCode>General</c:formatCode>
                <c:ptCount val="1060"/>
                <c:pt idx="0">
                  <c:v>3950</c:v>
                </c:pt>
                <c:pt idx="1">
                  <c:v>3970</c:v>
                </c:pt>
                <c:pt idx="2">
                  <c:v>3980</c:v>
                </c:pt>
                <c:pt idx="3">
                  <c:v>3990</c:v>
                </c:pt>
                <c:pt idx="4">
                  <c:v>3990</c:v>
                </c:pt>
                <c:pt idx="5">
                  <c:v>4020</c:v>
                </c:pt>
                <c:pt idx="6">
                  <c:v>4020</c:v>
                </c:pt>
                <c:pt idx="7">
                  <c:v>4030</c:v>
                </c:pt>
                <c:pt idx="8">
                  <c:v>4030</c:v>
                </c:pt>
                <c:pt idx="9">
                  <c:v>4040</c:v>
                </c:pt>
                <c:pt idx="10">
                  <c:v>4050</c:v>
                </c:pt>
                <c:pt idx="11">
                  <c:v>4050</c:v>
                </c:pt>
                <c:pt idx="12">
                  <c:v>4050</c:v>
                </c:pt>
                <c:pt idx="13">
                  <c:v>4050</c:v>
                </c:pt>
                <c:pt idx="14">
                  <c:v>4060</c:v>
                </c:pt>
                <c:pt idx="15">
                  <c:v>4060</c:v>
                </c:pt>
                <c:pt idx="16">
                  <c:v>4070</c:v>
                </c:pt>
                <c:pt idx="17">
                  <c:v>4070</c:v>
                </c:pt>
                <c:pt idx="18">
                  <c:v>4070</c:v>
                </c:pt>
                <c:pt idx="19">
                  <c:v>4070</c:v>
                </c:pt>
                <c:pt idx="20">
                  <c:v>4080</c:v>
                </c:pt>
                <c:pt idx="21">
                  <c:v>4090</c:v>
                </c:pt>
                <c:pt idx="22">
                  <c:v>4080</c:v>
                </c:pt>
                <c:pt idx="23">
                  <c:v>4090</c:v>
                </c:pt>
                <c:pt idx="24">
                  <c:v>4090</c:v>
                </c:pt>
                <c:pt idx="25">
                  <c:v>4090</c:v>
                </c:pt>
                <c:pt idx="26">
                  <c:v>4090</c:v>
                </c:pt>
                <c:pt idx="27">
                  <c:v>4090</c:v>
                </c:pt>
                <c:pt idx="28">
                  <c:v>4090</c:v>
                </c:pt>
                <c:pt idx="29">
                  <c:v>4090</c:v>
                </c:pt>
                <c:pt idx="30">
                  <c:v>4090</c:v>
                </c:pt>
                <c:pt idx="31">
                  <c:v>4090</c:v>
                </c:pt>
                <c:pt idx="32">
                  <c:v>4090</c:v>
                </c:pt>
                <c:pt idx="33">
                  <c:v>4090</c:v>
                </c:pt>
                <c:pt idx="34">
                  <c:v>4090</c:v>
                </c:pt>
                <c:pt idx="35">
                  <c:v>4090</c:v>
                </c:pt>
                <c:pt idx="36">
                  <c:v>4090</c:v>
                </c:pt>
                <c:pt idx="37">
                  <c:v>4090</c:v>
                </c:pt>
                <c:pt idx="38">
                  <c:v>4090</c:v>
                </c:pt>
                <c:pt idx="39">
                  <c:v>4090</c:v>
                </c:pt>
                <c:pt idx="40">
                  <c:v>4080</c:v>
                </c:pt>
                <c:pt idx="41">
                  <c:v>4080</c:v>
                </c:pt>
                <c:pt idx="42">
                  <c:v>4080</c:v>
                </c:pt>
                <c:pt idx="43">
                  <c:v>4070</c:v>
                </c:pt>
                <c:pt idx="44">
                  <c:v>4070</c:v>
                </c:pt>
                <c:pt idx="45">
                  <c:v>4060</c:v>
                </c:pt>
                <c:pt idx="46">
                  <c:v>4050</c:v>
                </c:pt>
                <c:pt idx="47">
                  <c:v>4050</c:v>
                </c:pt>
                <c:pt idx="48">
                  <c:v>4050</c:v>
                </c:pt>
                <c:pt idx="49">
                  <c:v>4050</c:v>
                </c:pt>
                <c:pt idx="50">
                  <c:v>4040</c:v>
                </c:pt>
                <c:pt idx="51">
                  <c:v>4040</c:v>
                </c:pt>
                <c:pt idx="52">
                  <c:v>4020</c:v>
                </c:pt>
                <c:pt idx="53">
                  <c:v>4020</c:v>
                </c:pt>
                <c:pt idx="54">
                  <c:v>4020</c:v>
                </c:pt>
                <c:pt idx="55">
                  <c:v>3990</c:v>
                </c:pt>
                <c:pt idx="56">
                  <c:v>4000</c:v>
                </c:pt>
                <c:pt idx="57">
                  <c:v>3980</c:v>
                </c:pt>
                <c:pt idx="58">
                  <c:v>3980</c:v>
                </c:pt>
                <c:pt idx="59">
                  <c:v>3970</c:v>
                </c:pt>
                <c:pt idx="60">
                  <c:v>3960</c:v>
                </c:pt>
                <c:pt idx="61">
                  <c:v>3960</c:v>
                </c:pt>
                <c:pt idx="62">
                  <c:v>3950</c:v>
                </c:pt>
                <c:pt idx="63">
                  <c:v>3940</c:v>
                </c:pt>
                <c:pt idx="64">
                  <c:v>3930</c:v>
                </c:pt>
                <c:pt idx="65">
                  <c:v>3910</c:v>
                </c:pt>
                <c:pt idx="66">
                  <c:v>3910</c:v>
                </c:pt>
                <c:pt idx="67">
                  <c:v>3900</c:v>
                </c:pt>
                <c:pt idx="68">
                  <c:v>3880</c:v>
                </c:pt>
                <c:pt idx="69">
                  <c:v>3870</c:v>
                </c:pt>
                <c:pt idx="70">
                  <c:v>3860</c:v>
                </c:pt>
                <c:pt idx="71">
                  <c:v>3850</c:v>
                </c:pt>
                <c:pt idx="72">
                  <c:v>3830</c:v>
                </c:pt>
                <c:pt idx="73">
                  <c:v>3820</c:v>
                </c:pt>
                <c:pt idx="74">
                  <c:v>3810</c:v>
                </c:pt>
                <c:pt idx="75">
                  <c:v>3800</c:v>
                </c:pt>
                <c:pt idx="76">
                  <c:v>3790</c:v>
                </c:pt>
                <c:pt idx="77">
                  <c:v>3790</c:v>
                </c:pt>
                <c:pt idx="78">
                  <c:v>3760</c:v>
                </c:pt>
                <c:pt idx="79">
                  <c:v>3750</c:v>
                </c:pt>
                <c:pt idx="80">
                  <c:v>3740</c:v>
                </c:pt>
                <c:pt idx="81">
                  <c:v>3730</c:v>
                </c:pt>
                <c:pt idx="82">
                  <c:v>3720</c:v>
                </c:pt>
                <c:pt idx="83">
                  <c:v>3700</c:v>
                </c:pt>
                <c:pt idx="84">
                  <c:v>3690</c:v>
                </c:pt>
                <c:pt idx="85">
                  <c:v>3680</c:v>
                </c:pt>
                <c:pt idx="86">
                  <c:v>3670</c:v>
                </c:pt>
                <c:pt idx="87">
                  <c:v>3650</c:v>
                </c:pt>
                <c:pt idx="88">
                  <c:v>3640</c:v>
                </c:pt>
                <c:pt idx="89">
                  <c:v>3630</c:v>
                </c:pt>
                <c:pt idx="90">
                  <c:v>3620</c:v>
                </c:pt>
                <c:pt idx="91">
                  <c:v>3610</c:v>
                </c:pt>
                <c:pt idx="92">
                  <c:v>3600</c:v>
                </c:pt>
                <c:pt idx="93">
                  <c:v>3580</c:v>
                </c:pt>
                <c:pt idx="94">
                  <c:v>3560</c:v>
                </c:pt>
                <c:pt idx="95">
                  <c:v>3560</c:v>
                </c:pt>
                <c:pt idx="96">
                  <c:v>3550</c:v>
                </c:pt>
                <c:pt idx="97">
                  <c:v>3530</c:v>
                </c:pt>
                <c:pt idx="98">
                  <c:v>3530</c:v>
                </c:pt>
                <c:pt idx="99">
                  <c:v>3510</c:v>
                </c:pt>
                <c:pt idx="100">
                  <c:v>3490</c:v>
                </c:pt>
                <c:pt idx="101">
                  <c:v>3480</c:v>
                </c:pt>
                <c:pt idx="102">
                  <c:v>3470</c:v>
                </c:pt>
                <c:pt idx="103">
                  <c:v>3460</c:v>
                </c:pt>
                <c:pt idx="104">
                  <c:v>3440</c:v>
                </c:pt>
                <c:pt idx="105">
                  <c:v>3420</c:v>
                </c:pt>
                <c:pt idx="106">
                  <c:v>3420</c:v>
                </c:pt>
                <c:pt idx="107">
                  <c:v>3410</c:v>
                </c:pt>
                <c:pt idx="108">
                  <c:v>3390</c:v>
                </c:pt>
                <c:pt idx="109">
                  <c:v>3380</c:v>
                </c:pt>
                <c:pt idx="110">
                  <c:v>3370</c:v>
                </c:pt>
                <c:pt idx="111">
                  <c:v>3350</c:v>
                </c:pt>
                <c:pt idx="112">
                  <c:v>3340</c:v>
                </c:pt>
                <c:pt idx="113">
                  <c:v>3330</c:v>
                </c:pt>
                <c:pt idx="114">
                  <c:v>3310</c:v>
                </c:pt>
                <c:pt idx="115">
                  <c:v>3310</c:v>
                </c:pt>
                <c:pt idx="116">
                  <c:v>3290</c:v>
                </c:pt>
                <c:pt idx="117">
                  <c:v>3270</c:v>
                </c:pt>
                <c:pt idx="118">
                  <c:v>3270</c:v>
                </c:pt>
                <c:pt idx="119">
                  <c:v>3240</c:v>
                </c:pt>
                <c:pt idx="120">
                  <c:v>3220</c:v>
                </c:pt>
                <c:pt idx="121">
                  <c:v>3210</c:v>
                </c:pt>
                <c:pt idx="122">
                  <c:v>3200</c:v>
                </c:pt>
                <c:pt idx="123">
                  <c:v>3180</c:v>
                </c:pt>
                <c:pt idx="124">
                  <c:v>3180</c:v>
                </c:pt>
                <c:pt idx="125">
                  <c:v>3160</c:v>
                </c:pt>
                <c:pt idx="126">
                  <c:v>3150</c:v>
                </c:pt>
                <c:pt idx="127">
                  <c:v>3130</c:v>
                </c:pt>
                <c:pt idx="128">
                  <c:v>3120</c:v>
                </c:pt>
                <c:pt idx="129">
                  <c:v>3100</c:v>
                </c:pt>
                <c:pt idx="130">
                  <c:v>3080</c:v>
                </c:pt>
                <c:pt idx="131">
                  <c:v>3070</c:v>
                </c:pt>
                <c:pt idx="132">
                  <c:v>3050</c:v>
                </c:pt>
                <c:pt idx="133">
                  <c:v>3040</c:v>
                </c:pt>
                <c:pt idx="134">
                  <c:v>3020</c:v>
                </c:pt>
                <c:pt idx="135">
                  <c:v>3010</c:v>
                </c:pt>
                <c:pt idx="136">
                  <c:v>2980</c:v>
                </c:pt>
                <c:pt idx="137">
                  <c:v>2980</c:v>
                </c:pt>
                <c:pt idx="138">
                  <c:v>2960</c:v>
                </c:pt>
                <c:pt idx="139">
                  <c:v>2940</c:v>
                </c:pt>
                <c:pt idx="140">
                  <c:v>2940</c:v>
                </c:pt>
                <c:pt idx="141">
                  <c:v>2910</c:v>
                </c:pt>
                <c:pt idx="142">
                  <c:v>2900</c:v>
                </c:pt>
                <c:pt idx="143">
                  <c:v>2890</c:v>
                </c:pt>
                <c:pt idx="144">
                  <c:v>2870</c:v>
                </c:pt>
                <c:pt idx="145">
                  <c:v>2860</c:v>
                </c:pt>
                <c:pt idx="146">
                  <c:v>2850</c:v>
                </c:pt>
                <c:pt idx="147">
                  <c:v>2840</c:v>
                </c:pt>
                <c:pt idx="148">
                  <c:v>2810</c:v>
                </c:pt>
                <c:pt idx="149">
                  <c:v>2810</c:v>
                </c:pt>
                <c:pt idx="150">
                  <c:v>2790</c:v>
                </c:pt>
                <c:pt idx="151">
                  <c:v>2780</c:v>
                </c:pt>
                <c:pt idx="152">
                  <c:v>2770</c:v>
                </c:pt>
                <c:pt idx="153">
                  <c:v>2760</c:v>
                </c:pt>
                <c:pt idx="154">
                  <c:v>2740</c:v>
                </c:pt>
                <c:pt idx="155">
                  <c:v>2730</c:v>
                </c:pt>
                <c:pt idx="156">
                  <c:v>2720</c:v>
                </c:pt>
                <c:pt idx="157">
                  <c:v>2700</c:v>
                </c:pt>
                <c:pt idx="158">
                  <c:v>2690</c:v>
                </c:pt>
                <c:pt idx="159">
                  <c:v>2680</c:v>
                </c:pt>
                <c:pt idx="160">
                  <c:v>2670</c:v>
                </c:pt>
                <c:pt idx="161">
                  <c:v>2660</c:v>
                </c:pt>
                <c:pt idx="162">
                  <c:v>2640</c:v>
                </c:pt>
                <c:pt idx="163">
                  <c:v>2630</c:v>
                </c:pt>
                <c:pt idx="164">
                  <c:v>2620</c:v>
                </c:pt>
                <c:pt idx="165">
                  <c:v>2600</c:v>
                </c:pt>
                <c:pt idx="166">
                  <c:v>2600</c:v>
                </c:pt>
                <c:pt idx="167">
                  <c:v>2580</c:v>
                </c:pt>
                <c:pt idx="168">
                  <c:v>2570</c:v>
                </c:pt>
                <c:pt idx="169">
                  <c:v>2550</c:v>
                </c:pt>
                <c:pt idx="170">
                  <c:v>2550</c:v>
                </c:pt>
                <c:pt idx="171">
                  <c:v>2530</c:v>
                </c:pt>
                <c:pt idx="172">
                  <c:v>2520</c:v>
                </c:pt>
                <c:pt idx="173">
                  <c:v>2520</c:v>
                </c:pt>
                <c:pt idx="174">
                  <c:v>2500</c:v>
                </c:pt>
                <c:pt idx="175">
                  <c:v>2490</c:v>
                </c:pt>
                <c:pt idx="176">
                  <c:v>2480</c:v>
                </c:pt>
                <c:pt idx="177">
                  <c:v>2470</c:v>
                </c:pt>
                <c:pt idx="178">
                  <c:v>2470</c:v>
                </c:pt>
                <c:pt idx="179">
                  <c:v>2450</c:v>
                </c:pt>
                <c:pt idx="180">
                  <c:v>2440</c:v>
                </c:pt>
                <c:pt idx="181">
                  <c:v>2430</c:v>
                </c:pt>
                <c:pt idx="182">
                  <c:v>2420</c:v>
                </c:pt>
                <c:pt idx="183">
                  <c:v>2410</c:v>
                </c:pt>
                <c:pt idx="184">
                  <c:v>2400</c:v>
                </c:pt>
                <c:pt idx="185">
                  <c:v>2390</c:v>
                </c:pt>
                <c:pt idx="186">
                  <c:v>2380</c:v>
                </c:pt>
                <c:pt idx="187">
                  <c:v>2370</c:v>
                </c:pt>
                <c:pt idx="188">
                  <c:v>2360</c:v>
                </c:pt>
                <c:pt idx="189">
                  <c:v>2350</c:v>
                </c:pt>
                <c:pt idx="190">
                  <c:v>2340</c:v>
                </c:pt>
                <c:pt idx="191">
                  <c:v>2340</c:v>
                </c:pt>
                <c:pt idx="192">
                  <c:v>2320</c:v>
                </c:pt>
                <c:pt idx="193">
                  <c:v>2310</c:v>
                </c:pt>
                <c:pt idx="194">
                  <c:v>2300</c:v>
                </c:pt>
                <c:pt idx="195">
                  <c:v>2290</c:v>
                </c:pt>
                <c:pt idx="196">
                  <c:v>2280</c:v>
                </c:pt>
                <c:pt idx="197">
                  <c:v>2270</c:v>
                </c:pt>
                <c:pt idx="198">
                  <c:v>2260</c:v>
                </c:pt>
                <c:pt idx="199">
                  <c:v>2260</c:v>
                </c:pt>
                <c:pt idx="200">
                  <c:v>2250</c:v>
                </c:pt>
                <c:pt idx="201">
                  <c:v>2240</c:v>
                </c:pt>
                <c:pt idx="202">
                  <c:v>2230</c:v>
                </c:pt>
                <c:pt idx="203">
                  <c:v>2220</c:v>
                </c:pt>
                <c:pt idx="204">
                  <c:v>2220</c:v>
                </c:pt>
                <c:pt idx="205">
                  <c:v>2210</c:v>
                </c:pt>
                <c:pt idx="206">
                  <c:v>2200</c:v>
                </c:pt>
                <c:pt idx="207">
                  <c:v>2190</c:v>
                </c:pt>
                <c:pt idx="208">
                  <c:v>2180</c:v>
                </c:pt>
                <c:pt idx="209">
                  <c:v>2180</c:v>
                </c:pt>
                <c:pt idx="210">
                  <c:v>2170</c:v>
                </c:pt>
                <c:pt idx="211">
                  <c:v>2160</c:v>
                </c:pt>
                <c:pt idx="212">
                  <c:v>2150</c:v>
                </c:pt>
                <c:pt idx="213">
                  <c:v>2150</c:v>
                </c:pt>
                <c:pt idx="214">
                  <c:v>2140</c:v>
                </c:pt>
                <c:pt idx="215">
                  <c:v>2130</c:v>
                </c:pt>
                <c:pt idx="216">
                  <c:v>2120</c:v>
                </c:pt>
                <c:pt idx="217">
                  <c:v>2120</c:v>
                </c:pt>
                <c:pt idx="218">
                  <c:v>2110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2090</c:v>
                </c:pt>
                <c:pt idx="223">
                  <c:v>2080</c:v>
                </c:pt>
                <c:pt idx="224">
                  <c:v>2080</c:v>
                </c:pt>
                <c:pt idx="225">
                  <c:v>2070</c:v>
                </c:pt>
                <c:pt idx="226">
                  <c:v>2060</c:v>
                </c:pt>
                <c:pt idx="227">
                  <c:v>2060</c:v>
                </c:pt>
                <c:pt idx="228">
                  <c:v>2060</c:v>
                </c:pt>
                <c:pt idx="229">
                  <c:v>2050</c:v>
                </c:pt>
                <c:pt idx="230">
                  <c:v>2040</c:v>
                </c:pt>
                <c:pt idx="231">
                  <c:v>2030</c:v>
                </c:pt>
                <c:pt idx="232">
                  <c:v>2030</c:v>
                </c:pt>
                <c:pt idx="233">
                  <c:v>2030</c:v>
                </c:pt>
                <c:pt idx="234">
                  <c:v>2020</c:v>
                </c:pt>
                <c:pt idx="235">
                  <c:v>2010</c:v>
                </c:pt>
                <c:pt idx="236">
                  <c:v>2010</c:v>
                </c:pt>
                <c:pt idx="237">
                  <c:v>2010</c:v>
                </c:pt>
                <c:pt idx="238">
                  <c:v>2000</c:v>
                </c:pt>
                <c:pt idx="239">
                  <c:v>1990</c:v>
                </c:pt>
                <c:pt idx="240">
                  <c:v>1990</c:v>
                </c:pt>
                <c:pt idx="241">
                  <c:v>1990</c:v>
                </c:pt>
                <c:pt idx="242">
                  <c:v>1970</c:v>
                </c:pt>
                <c:pt idx="243">
                  <c:v>1970</c:v>
                </c:pt>
                <c:pt idx="244">
                  <c:v>1970</c:v>
                </c:pt>
                <c:pt idx="245">
                  <c:v>1970</c:v>
                </c:pt>
                <c:pt idx="246">
                  <c:v>1960</c:v>
                </c:pt>
                <c:pt idx="247">
                  <c:v>1950</c:v>
                </c:pt>
                <c:pt idx="248">
                  <c:v>1950</c:v>
                </c:pt>
                <c:pt idx="249">
                  <c:v>1940</c:v>
                </c:pt>
                <c:pt idx="250">
                  <c:v>1930</c:v>
                </c:pt>
                <c:pt idx="251">
                  <c:v>1930</c:v>
                </c:pt>
                <c:pt idx="252">
                  <c:v>1920</c:v>
                </c:pt>
                <c:pt idx="253">
                  <c:v>1920</c:v>
                </c:pt>
                <c:pt idx="254">
                  <c:v>1910</c:v>
                </c:pt>
                <c:pt idx="255">
                  <c:v>1910</c:v>
                </c:pt>
                <c:pt idx="256">
                  <c:v>1900</c:v>
                </c:pt>
                <c:pt idx="257">
                  <c:v>1890</c:v>
                </c:pt>
                <c:pt idx="258">
                  <c:v>1890</c:v>
                </c:pt>
                <c:pt idx="259">
                  <c:v>1890</c:v>
                </c:pt>
                <c:pt idx="260">
                  <c:v>1880</c:v>
                </c:pt>
                <c:pt idx="261">
                  <c:v>1870</c:v>
                </c:pt>
                <c:pt idx="262">
                  <c:v>1870</c:v>
                </c:pt>
                <c:pt idx="263">
                  <c:v>1870</c:v>
                </c:pt>
                <c:pt idx="264">
                  <c:v>1860</c:v>
                </c:pt>
                <c:pt idx="265">
                  <c:v>1850</c:v>
                </c:pt>
                <c:pt idx="266">
                  <c:v>1850</c:v>
                </c:pt>
                <c:pt idx="267">
                  <c:v>1850</c:v>
                </c:pt>
                <c:pt idx="268">
                  <c:v>1850</c:v>
                </c:pt>
                <c:pt idx="269">
                  <c:v>1850</c:v>
                </c:pt>
                <c:pt idx="270">
                  <c:v>1840</c:v>
                </c:pt>
                <c:pt idx="271">
                  <c:v>1830</c:v>
                </c:pt>
                <c:pt idx="272">
                  <c:v>1830</c:v>
                </c:pt>
                <c:pt idx="273">
                  <c:v>1830</c:v>
                </c:pt>
                <c:pt idx="274">
                  <c:v>1830</c:v>
                </c:pt>
                <c:pt idx="275">
                  <c:v>1830</c:v>
                </c:pt>
                <c:pt idx="276">
                  <c:v>1830</c:v>
                </c:pt>
                <c:pt idx="277">
                  <c:v>1830</c:v>
                </c:pt>
                <c:pt idx="278">
                  <c:v>1830</c:v>
                </c:pt>
                <c:pt idx="279">
                  <c:v>1830</c:v>
                </c:pt>
                <c:pt idx="280">
                  <c:v>1830</c:v>
                </c:pt>
                <c:pt idx="281">
                  <c:v>1830</c:v>
                </c:pt>
                <c:pt idx="282">
                  <c:v>1830</c:v>
                </c:pt>
                <c:pt idx="283">
                  <c:v>1830</c:v>
                </c:pt>
                <c:pt idx="284">
                  <c:v>1830</c:v>
                </c:pt>
                <c:pt idx="285">
                  <c:v>1840</c:v>
                </c:pt>
                <c:pt idx="286">
                  <c:v>1850</c:v>
                </c:pt>
                <c:pt idx="287">
                  <c:v>1850</c:v>
                </c:pt>
                <c:pt idx="288">
                  <c:v>1850</c:v>
                </c:pt>
                <c:pt idx="289">
                  <c:v>1850</c:v>
                </c:pt>
                <c:pt idx="290">
                  <c:v>1860</c:v>
                </c:pt>
                <c:pt idx="291">
                  <c:v>1870</c:v>
                </c:pt>
                <c:pt idx="292">
                  <c:v>1760</c:v>
                </c:pt>
                <c:pt idx="293">
                  <c:v>1770</c:v>
                </c:pt>
                <c:pt idx="294">
                  <c:v>1770</c:v>
                </c:pt>
                <c:pt idx="295">
                  <c:v>1780</c:v>
                </c:pt>
                <c:pt idx="296">
                  <c:v>1780</c:v>
                </c:pt>
                <c:pt idx="297">
                  <c:v>1790</c:v>
                </c:pt>
                <c:pt idx="298">
                  <c:v>1800</c:v>
                </c:pt>
                <c:pt idx="299">
                  <c:v>1810</c:v>
                </c:pt>
                <c:pt idx="300">
                  <c:v>1820</c:v>
                </c:pt>
                <c:pt idx="301">
                  <c:v>1830</c:v>
                </c:pt>
                <c:pt idx="302">
                  <c:v>1840</c:v>
                </c:pt>
                <c:pt idx="303">
                  <c:v>1860</c:v>
                </c:pt>
                <c:pt idx="304">
                  <c:v>1870</c:v>
                </c:pt>
                <c:pt idx="305">
                  <c:v>1890</c:v>
                </c:pt>
                <c:pt idx="306">
                  <c:v>1900</c:v>
                </c:pt>
                <c:pt idx="307">
                  <c:v>1920</c:v>
                </c:pt>
                <c:pt idx="308">
                  <c:v>1930</c:v>
                </c:pt>
                <c:pt idx="309">
                  <c:v>1950</c:v>
                </c:pt>
                <c:pt idx="310">
                  <c:v>1960</c:v>
                </c:pt>
                <c:pt idx="311">
                  <c:v>1980</c:v>
                </c:pt>
                <c:pt idx="312">
                  <c:v>2000</c:v>
                </c:pt>
                <c:pt idx="313">
                  <c:v>2010</c:v>
                </c:pt>
                <c:pt idx="314">
                  <c:v>2020</c:v>
                </c:pt>
                <c:pt idx="315">
                  <c:v>2040</c:v>
                </c:pt>
                <c:pt idx="316">
                  <c:v>2050</c:v>
                </c:pt>
                <c:pt idx="317">
                  <c:v>2060</c:v>
                </c:pt>
                <c:pt idx="318">
                  <c:v>2070</c:v>
                </c:pt>
                <c:pt idx="319">
                  <c:v>2090</c:v>
                </c:pt>
                <c:pt idx="320">
                  <c:v>2100</c:v>
                </c:pt>
                <c:pt idx="321">
                  <c:v>2120</c:v>
                </c:pt>
                <c:pt idx="322">
                  <c:v>2130</c:v>
                </c:pt>
                <c:pt idx="323">
                  <c:v>2150</c:v>
                </c:pt>
                <c:pt idx="324">
                  <c:v>2160</c:v>
                </c:pt>
                <c:pt idx="325">
                  <c:v>2190</c:v>
                </c:pt>
                <c:pt idx="326">
                  <c:v>2220</c:v>
                </c:pt>
                <c:pt idx="327">
                  <c:v>2240</c:v>
                </c:pt>
                <c:pt idx="328">
                  <c:v>2260</c:v>
                </c:pt>
                <c:pt idx="329">
                  <c:v>2280</c:v>
                </c:pt>
                <c:pt idx="330">
                  <c:v>2300</c:v>
                </c:pt>
                <c:pt idx="331">
                  <c:v>2330</c:v>
                </c:pt>
                <c:pt idx="332">
                  <c:v>2350</c:v>
                </c:pt>
                <c:pt idx="333">
                  <c:v>2380</c:v>
                </c:pt>
                <c:pt idx="334">
                  <c:v>2400</c:v>
                </c:pt>
                <c:pt idx="335">
                  <c:v>2420</c:v>
                </c:pt>
                <c:pt idx="336">
                  <c:v>2450</c:v>
                </c:pt>
                <c:pt idx="337">
                  <c:v>2480</c:v>
                </c:pt>
                <c:pt idx="338">
                  <c:v>2510</c:v>
                </c:pt>
                <c:pt idx="339">
                  <c:v>2540</c:v>
                </c:pt>
                <c:pt idx="340">
                  <c:v>2560</c:v>
                </c:pt>
                <c:pt idx="341">
                  <c:v>2600</c:v>
                </c:pt>
                <c:pt idx="342">
                  <c:v>2650</c:v>
                </c:pt>
                <c:pt idx="343">
                  <c:v>2710</c:v>
                </c:pt>
                <c:pt idx="344">
                  <c:v>2740</c:v>
                </c:pt>
                <c:pt idx="345">
                  <c:v>2770</c:v>
                </c:pt>
                <c:pt idx="346">
                  <c:v>2800</c:v>
                </c:pt>
                <c:pt idx="347">
                  <c:v>2830</c:v>
                </c:pt>
                <c:pt idx="348">
                  <c:v>2860</c:v>
                </c:pt>
                <c:pt idx="349">
                  <c:v>2880</c:v>
                </c:pt>
                <c:pt idx="350">
                  <c:v>2900</c:v>
                </c:pt>
                <c:pt idx="351">
                  <c:v>2930</c:v>
                </c:pt>
                <c:pt idx="352">
                  <c:v>2950</c:v>
                </c:pt>
                <c:pt idx="353">
                  <c:v>2980</c:v>
                </c:pt>
                <c:pt idx="354">
                  <c:v>3000</c:v>
                </c:pt>
                <c:pt idx="355">
                  <c:v>3020</c:v>
                </c:pt>
                <c:pt idx="356">
                  <c:v>3040</c:v>
                </c:pt>
                <c:pt idx="357">
                  <c:v>3060</c:v>
                </c:pt>
                <c:pt idx="358">
                  <c:v>3080</c:v>
                </c:pt>
                <c:pt idx="359">
                  <c:v>3100</c:v>
                </c:pt>
                <c:pt idx="360">
                  <c:v>3120</c:v>
                </c:pt>
                <c:pt idx="361">
                  <c:v>3140</c:v>
                </c:pt>
                <c:pt idx="362">
                  <c:v>3160</c:v>
                </c:pt>
                <c:pt idx="363">
                  <c:v>3190</c:v>
                </c:pt>
                <c:pt idx="364">
                  <c:v>3210</c:v>
                </c:pt>
                <c:pt idx="365">
                  <c:v>3240</c:v>
                </c:pt>
                <c:pt idx="366">
                  <c:v>3270</c:v>
                </c:pt>
                <c:pt idx="367">
                  <c:v>3310</c:v>
                </c:pt>
                <c:pt idx="368">
                  <c:v>3420</c:v>
                </c:pt>
                <c:pt idx="369">
                  <c:v>3570</c:v>
                </c:pt>
                <c:pt idx="370">
                  <c:v>3830</c:v>
                </c:pt>
                <c:pt idx="371">
                  <c:v>4170</c:v>
                </c:pt>
                <c:pt idx="372">
                  <c:v>4510</c:v>
                </c:pt>
                <c:pt idx="373">
                  <c:v>4840</c:v>
                </c:pt>
                <c:pt idx="374">
                  <c:v>5160</c:v>
                </c:pt>
                <c:pt idx="375">
                  <c:v>5450</c:v>
                </c:pt>
                <c:pt idx="376">
                  <c:v>5680</c:v>
                </c:pt>
                <c:pt idx="377">
                  <c:v>5890</c:v>
                </c:pt>
                <c:pt idx="378">
                  <c:v>6030</c:v>
                </c:pt>
                <c:pt idx="379">
                  <c:v>6160</c:v>
                </c:pt>
                <c:pt idx="380">
                  <c:v>6300</c:v>
                </c:pt>
                <c:pt idx="381">
                  <c:v>6430</c:v>
                </c:pt>
                <c:pt idx="382">
                  <c:v>6600</c:v>
                </c:pt>
                <c:pt idx="383">
                  <c:v>6760</c:v>
                </c:pt>
                <c:pt idx="384">
                  <c:v>6890</c:v>
                </c:pt>
                <c:pt idx="385">
                  <c:v>7010</c:v>
                </c:pt>
                <c:pt idx="386">
                  <c:v>7110</c:v>
                </c:pt>
                <c:pt idx="387">
                  <c:v>7220</c:v>
                </c:pt>
                <c:pt idx="388">
                  <c:v>7310</c:v>
                </c:pt>
                <c:pt idx="389">
                  <c:v>7420</c:v>
                </c:pt>
                <c:pt idx="390">
                  <c:v>7510</c:v>
                </c:pt>
                <c:pt idx="391">
                  <c:v>7600</c:v>
                </c:pt>
                <c:pt idx="392">
                  <c:v>7700</c:v>
                </c:pt>
                <c:pt idx="393">
                  <c:v>7770</c:v>
                </c:pt>
                <c:pt idx="394">
                  <c:v>7850</c:v>
                </c:pt>
                <c:pt idx="395">
                  <c:v>7920</c:v>
                </c:pt>
                <c:pt idx="396">
                  <c:v>8030</c:v>
                </c:pt>
                <c:pt idx="397">
                  <c:v>8090</c:v>
                </c:pt>
                <c:pt idx="398">
                  <c:v>8160</c:v>
                </c:pt>
                <c:pt idx="399">
                  <c:v>8220</c:v>
                </c:pt>
                <c:pt idx="400">
                  <c:v>8260</c:v>
                </c:pt>
                <c:pt idx="401">
                  <c:v>8310</c:v>
                </c:pt>
                <c:pt idx="402">
                  <c:v>8360</c:v>
                </c:pt>
                <c:pt idx="403">
                  <c:v>8370</c:v>
                </c:pt>
                <c:pt idx="404">
                  <c:v>8410</c:v>
                </c:pt>
                <c:pt idx="405">
                  <c:v>8440</c:v>
                </c:pt>
                <c:pt idx="406">
                  <c:v>8470</c:v>
                </c:pt>
                <c:pt idx="407">
                  <c:v>8490</c:v>
                </c:pt>
                <c:pt idx="408">
                  <c:v>8520</c:v>
                </c:pt>
                <c:pt idx="409">
                  <c:v>8530</c:v>
                </c:pt>
                <c:pt idx="410">
                  <c:v>8580</c:v>
                </c:pt>
                <c:pt idx="411">
                  <c:v>8560</c:v>
                </c:pt>
                <c:pt idx="412">
                  <c:v>8580</c:v>
                </c:pt>
                <c:pt idx="413">
                  <c:v>8590</c:v>
                </c:pt>
                <c:pt idx="414">
                  <c:v>8600</c:v>
                </c:pt>
                <c:pt idx="415">
                  <c:v>8620</c:v>
                </c:pt>
                <c:pt idx="416">
                  <c:v>8630</c:v>
                </c:pt>
                <c:pt idx="417">
                  <c:v>8630</c:v>
                </c:pt>
                <c:pt idx="418">
                  <c:v>8650</c:v>
                </c:pt>
                <c:pt idx="419">
                  <c:v>8670</c:v>
                </c:pt>
                <c:pt idx="420">
                  <c:v>8670</c:v>
                </c:pt>
                <c:pt idx="421">
                  <c:v>8670</c:v>
                </c:pt>
                <c:pt idx="422">
                  <c:v>8700</c:v>
                </c:pt>
                <c:pt idx="423">
                  <c:v>8710</c:v>
                </c:pt>
                <c:pt idx="424">
                  <c:v>8740</c:v>
                </c:pt>
                <c:pt idx="425">
                  <c:v>8760</c:v>
                </c:pt>
                <c:pt idx="426">
                  <c:v>8780</c:v>
                </c:pt>
                <c:pt idx="427">
                  <c:v>8830</c:v>
                </c:pt>
                <c:pt idx="428">
                  <c:v>8850</c:v>
                </c:pt>
                <c:pt idx="429">
                  <c:v>8900</c:v>
                </c:pt>
                <c:pt idx="430">
                  <c:v>8930</c:v>
                </c:pt>
                <c:pt idx="431">
                  <c:v>8990</c:v>
                </c:pt>
                <c:pt idx="432">
                  <c:v>9050</c:v>
                </c:pt>
                <c:pt idx="433">
                  <c:v>9120</c:v>
                </c:pt>
                <c:pt idx="434">
                  <c:v>9180</c:v>
                </c:pt>
                <c:pt idx="435">
                  <c:v>9180</c:v>
                </c:pt>
                <c:pt idx="436">
                  <c:v>9340</c:v>
                </c:pt>
                <c:pt idx="437">
                  <c:v>9420</c:v>
                </c:pt>
                <c:pt idx="438">
                  <c:v>9530</c:v>
                </c:pt>
                <c:pt idx="439">
                  <c:v>9530</c:v>
                </c:pt>
                <c:pt idx="440">
                  <c:v>9700</c:v>
                </c:pt>
                <c:pt idx="441">
                  <c:v>9800</c:v>
                </c:pt>
                <c:pt idx="442">
                  <c:v>9930</c:v>
                </c:pt>
                <c:pt idx="443">
                  <c:v>9930</c:v>
                </c:pt>
                <c:pt idx="444">
                  <c:v>10100</c:v>
                </c:pt>
                <c:pt idx="445">
                  <c:v>10200</c:v>
                </c:pt>
                <c:pt idx="446">
                  <c:v>10300</c:v>
                </c:pt>
                <c:pt idx="447">
                  <c:v>10400</c:v>
                </c:pt>
                <c:pt idx="448">
                  <c:v>10600</c:v>
                </c:pt>
                <c:pt idx="449">
                  <c:v>10700</c:v>
                </c:pt>
                <c:pt idx="450">
                  <c:v>10800</c:v>
                </c:pt>
                <c:pt idx="451">
                  <c:v>10800</c:v>
                </c:pt>
                <c:pt idx="452">
                  <c:v>11000</c:v>
                </c:pt>
                <c:pt idx="453">
                  <c:v>11100</c:v>
                </c:pt>
                <c:pt idx="454">
                  <c:v>11200</c:v>
                </c:pt>
                <c:pt idx="455">
                  <c:v>11200</c:v>
                </c:pt>
                <c:pt idx="456">
                  <c:v>11400</c:v>
                </c:pt>
                <c:pt idx="457">
                  <c:v>11500</c:v>
                </c:pt>
                <c:pt idx="458">
                  <c:v>11600</c:v>
                </c:pt>
                <c:pt idx="459">
                  <c:v>11600</c:v>
                </c:pt>
                <c:pt idx="460">
                  <c:v>11800</c:v>
                </c:pt>
                <c:pt idx="461">
                  <c:v>11800</c:v>
                </c:pt>
                <c:pt idx="462">
                  <c:v>11900</c:v>
                </c:pt>
                <c:pt idx="463">
                  <c:v>11900</c:v>
                </c:pt>
                <c:pt idx="464">
                  <c:v>12000</c:v>
                </c:pt>
                <c:pt idx="465">
                  <c:v>12100</c:v>
                </c:pt>
                <c:pt idx="466">
                  <c:v>12200</c:v>
                </c:pt>
                <c:pt idx="467">
                  <c:v>12200</c:v>
                </c:pt>
                <c:pt idx="468">
                  <c:v>12300</c:v>
                </c:pt>
                <c:pt idx="469">
                  <c:v>12300</c:v>
                </c:pt>
                <c:pt idx="470">
                  <c:v>12400</c:v>
                </c:pt>
                <c:pt idx="471">
                  <c:v>12400</c:v>
                </c:pt>
                <c:pt idx="472">
                  <c:v>12500</c:v>
                </c:pt>
                <c:pt idx="473">
                  <c:v>12500</c:v>
                </c:pt>
                <c:pt idx="474">
                  <c:v>12500</c:v>
                </c:pt>
                <c:pt idx="475">
                  <c:v>12500</c:v>
                </c:pt>
                <c:pt idx="476">
                  <c:v>12600</c:v>
                </c:pt>
                <c:pt idx="477">
                  <c:v>12600</c:v>
                </c:pt>
                <c:pt idx="478">
                  <c:v>12600</c:v>
                </c:pt>
                <c:pt idx="479">
                  <c:v>12600</c:v>
                </c:pt>
                <c:pt idx="480">
                  <c:v>12700</c:v>
                </c:pt>
                <c:pt idx="481">
                  <c:v>12700</c:v>
                </c:pt>
                <c:pt idx="482">
                  <c:v>12700</c:v>
                </c:pt>
                <c:pt idx="483">
                  <c:v>12700</c:v>
                </c:pt>
                <c:pt idx="484">
                  <c:v>12700</c:v>
                </c:pt>
                <c:pt idx="485">
                  <c:v>12700</c:v>
                </c:pt>
                <c:pt idx="486">
                  <c:v>12700</c:v>
                </c:pt>
                <c:pt idx="487">
                  <c:v>12800</c:v>
                </c:pt>
                <c:pt idx="488">
                  <c:v>12700</c:v>
                </c:pt>
                <c:pt idx="489">
                  <c:v>12800</c:v>
                </c:pt>
                <c:pt idx="490">
                  <c:v>12800</c:v>
                </c:pt>
                <c:pt idx="491">
                  <c:v>12700</c:v>
                </c:pt>
                <c:pt idx="492">
                  <c:v>12700</c:v>
                </c:pt>
                <c:pt idx="493">
                  <c:v>12700</c:v>
                </c:pt>
                <c:pt idx="494">
                  <c:v>12700</c:v>
                </c:pt>
                <c:pt idx="495">
                  <c:v>12700</c:v>
                </c:pt>
                <c:pt idx="496">
                  <c:v>12700</c:v>
                </c:pt>
                <c:pt idx="497">
                  <c:v>12700</c:v>
                </c:pt>
                <c:pt idx="498">
                  <c:v>12700</c:v>
                </c:pt>
                <c:pt idx="499">
                  <c:v>12700</c:v>
                </c:pt>
                <c:pt idx="500">
                  <c:v>12700</c:v>
                </c:pt>
                <c:pt idx="501">
                  <c:v>12600</c:v>
                </c:pt>
                <c:pt idx="502">
                  <c:v>12600</c:v>
                </c:pt>
                <c:pt idx="503">
                  <c:v>12600</c:v>
                </c:pt>
                <c:pt idx="504">
                  <c:v>12600</c:v>
                </c:pt>
                <c:pt idx="505">
                  <c:v>12600</c:v>
                </c:pt>
                <c:pt idx="506">
                  <c:v>12500</c:v>
                </c:pt>
                <c:pt idx="507">
                  <c:v>12500</c:v>
                </c:pt>
                <c:pt idx="508">
                  <c:v>12500</c:v>
                </c:pt>
                <c:pt idx="509">
                  <c:v>12500</c:v>
                </c:pt>
                <c:pt idx="510">
                  <c:v>12500</c:v>
                </c:pt>
                <c:pt idx="511">
                  <c:v>12500</c:v>
                </c:pt>
                <c:pt idx="512">
                  <c:v>12400</c:v>
                </c:pt>
                <c:pt idx="513">
                  <c:v>12400</c:v>
                </c:pt>
                <c:pt idx="514">
                  <c:v>12300</c:v>
                </c:pt>
                <c:pt idx="515">
                  <c:v>12300</c:v>
                </c:pt>
                <c:pt idx="516">
                  <c:v>12300</c:v>
                </c:pt>
                <c:pt idx="517">
                  <c:v>12300</c:v>
                </c:pt>
                <c:pt idx="518">
                  <c:v>12200</c:v>
                </c:pt>
                <c:pt idx="519">
                  <c:v>12200</c:v>
                </c:pt>
                <c:pt idx="520">
                  <c:v>12200</c:v>
                </c:pt>
                <c:pt idx="521">
                  <c:v>12100</c:v>
                </c:pt>
                <c:pt idx="522">
                  <c:v>12100</c:v>
                </c:pt>
                <c:pt idx="523">
                  <c:v>12100</c:v>
                </c:pt>
                <c:pt idx="524">
                  <c:v>12100</c:v>
                </c:pt>
                <c:pt idx="525">
                  <c:v>12000</c:v>
                </c:pt>
                <c:pt idx="526">
                  <c:v>12000</c:v>
                </c:pt>
                <c:pt idx="527">
                  <c:v>12000</c:v>
                </c:pt>
                <c:pt idx="528">
                  <c:v>11900</c:v>
                </c:pt>
                <c:pt idx="529">
                  <c:v>11900</c:v>
                </c:pt>
                <c:pt idx="530">
                  <c:v>11800</c:v>
                </c:pt>
                <c:pt idx="531">
                  <c:v>11800</c:v>
                </c:pt>
                <c:pt idx="532">
                  <c:v>11800</c:v>
                </c:pt>
                <c:pt idx="533">
                  <c:v>11700</c:v>
                </c:pt>
                <c:pt idx="534">
                  <c:v>11700</c:v>
                </c:pt>
                <c:pt idx="535">
                  <c:v>11700</c:v>
                </c:pt>
                <c:pt idx="536">
                  <c:v>11600</c:v>
                </c:pt>
                <c:pt idx="537">
                  <c:v>11600</c:v>
                </c:pt>
                <c:pt idx="538">
                  <c:v>11500</c:v>
                </c:pt>
                <c:pt idx="539">
                  <c:v>11500</c:v>
                </c:pt>
                <c:pt idx="540">
                  <c:v>11400</c:v>
                </c:pt>
                <c:pt idx="541">
                  <c:v>11400</c:v>
                </c:pt>
                <c:pt idx="542">
                  <c:v>11400</c:v>
                </c:pt>
                <c:pt idx="543">
                  <c:v>11300</c:v>
                </c:pt>
                <c:pt idx="544">
                  <c:v>11300</c:v>
                </c:pt>
                <c:pt idx="545">
                  <c:v>11300</c:v>
                </c:pt>
                <c:pt idx="546">
                  <c:v>11200</c:v>
                </c:pt>
                <c:pt idx="547">
                  <c:v>11200</c:v>
                </c:pt>
                <c:pt idx="548">
                  <c:v>11100</c:v>
                </c:pt>
                <c:pt idx="549">
                  <c:v>11100</c:v>
                </c:pt>
                <c:pt idx="550">
                  <c:v>11000</c:v>
                </c:pt>
                <c:pt idx="551">
                  <c:v>11000</c:v>
                </c:pt>
                <c:pt idx="552">
                  <c:v>11000</c:v>
                </c:pt>
                <c:pt idx="553">
                  <c:v>10900</c:v>
                </c:pt>
                <c:pt idx="554">
                  <c:v>10900</c:v>
                </c:pt>
                <c:pt idx="555">
                  <c:v>10800</c:v>
                </c:pt>
                <c:pt idx="556">
                  <c:v>10800</c:v>
                </c:pt>
                <c:pt idx="557">
                  <c:v>10700</c:v>
                </c:pt>
                <c:pt idx="558">
                  <c:v>10700</c:v>
                </c:pt>
                <c:pt idx="559">
                  <c:v>10700</c:v>
                </c:pt>
                <c:pt idx="560">
                  <c:v>10600</c:v>
                </c:pt>
                <c:pt idx="561">
                  <c:v>10600</c:v>
                </c:pt>
                <c:pt idx="562">
                  <c:v>10500</c:v>
                </c:pt>
                <c:pt idx="563">
                  <c:v>10500</c:v>
                </c:pt>
                <c:pt idx="564">
                  <c:v>10400</c:v>
                </c:pt>
                <c:pt idx="565">
                  <c:v>10400</c:v>
                </c:pt>
                <c:pt idx="566">
                  <c:v>10300</c:v>
                </c:pt>
                <c:pt idx="567">
                  <c:v>10300</c:v>
                </c:pt>
                <c:pt idx="568">
                  <c:v>10200</c:v>
                </c:pt>
                <c:pt idx="569">
                  <c:v>10200</c:v>
                </c:pt>
                <c:pt idx="570">
                  <c:v>10100</c:v>
                </c:pt>
                <c:pt idx="571">
                  <c:v>10100</c:v>
                </c:pt>
                <c:pt idx="572">
                  <c:v>10100</c:v>
                </c:pt>
                <c:pt idx="573">
                  <c:v>10000</c:v>
                </c:pt>
                <c:pt idx="574">
                  <c:v>9980</c:v>
                </c:pt>
                <c:pt idx="575">
                  <c:v>9930</c:v>
                </c:pt>
                <c:pt idx="576">
                  <c:v>9900</c:v>
                </c:pt>
                <c:pt idx="577">
                  <c:v>9850</c:v>
                </c:pt>
                <c:pt idx="578">
                  <c:v>9820</c:v>
                </c:pt>
                <c:pt idx="579">
                  <c:v>9780</c:v>
                </c:pt>
                <c:pt idx="580">
                  <c:v>9720</c:v>
                </c:pt>
                <c:pt idx="581">
                  <c:v>9690</c:v>
                </c:pt>
                <c:pt idx="582">
                  <c:v>9660</c:v>
                </c:pt>
                <c:pt idx="583">
                  <c:v>9660</c:v>
                </c:pt>
                <c:pt idx="584">
                  <c:v>9560</c:v>
                </c:pt>
                <c:pt idx="585">
                  <c:v>9530</c:v>
                </c:pt>
                <c:pt idx="586">
                  <c:v>9480</c:v>
                </c:pt>
                <c:pt idx="587">
                  <c:v>9480</c:v>
                </c:pt>
                <c:pt idx="588">
                  <c:v>9400</c:v>
                </c:pt>
                <c:pt idx="589">
                  <c:v>9350</c:v>
                </c:pt>
                <c:pt idx="590">
                  <c:v>9320</c:v>
                </c:pt>
                <c:pt idx="591">
                  <c:v>9270</c:v>
                </c:pt>
                <c:pt idx="592">
                  <c:v>9240</c:v>
                </c:pt>
                <c:pt idx="593">
                  <c:v>9190</c:v>
                </c:pt>
                <c:pt idx="594">
                  <c:v>9150</c:v>
                </c:pt>
                <c:pt idx="595">
                  <c:v>9150</c:v>
                </c:pt>
                <c:pt idx="596">
                  <c:v>9070</c:v>
                </c:pt>
                <c:pt idx="597">
                  <c:v>9040</c:v>
                </c:pt>
                <c:pt idx="598">
                  <c:v>8990</c:v>
                </c:pt>
                <c:pt idx="599">
                  <c:v>8960</c:v>
                </c:pt>
                <c:pt idx="600">
                  <c:v>8910</c:v>
                </c:pt>
                <c:pt idx="601">
                  <c:v>8870</c:v>
                </c:pt>
                <c:pt idx="602">
                  <c:v>8840</c:v>
                </c:pt>
                <c:pt idx="603">
                  <c:v>8800</c:v>
                </c:pt>
                <c:pt idx="604">
                  <c:v>8770</c:v>
                </c:pt>
                <c:pt idx="605">
                  <c:v>8730</c:v>
                </c:pt>
                <c:pt idx="606">
                  <c:v>8700</c:v>
                </c:pt>
                <c:pt idx="607">
                  <c:v>8670</c:v>
                </c:pt>
                <c:pt idx="608">
                  <c:v>8630</c:v>
                </c:pt>
                <c:pt idx="609">
                  <c:v>8590</c:v>
                </c:pt>
                <c:pt idx="610">
                  <c:v>8580</c:v>
                </c:pt>
                <c:pt idx="611">
                  <c:v>8530</c:v>
                </c:pt>
                <c:pt idx="612">
                  <c:v>8490</c:v>
                </c:pt>
                <c:pt idx="613">
                  <c:v>8470</c:v>
                </c:pt>
                <c:pt idx="614">
                  <c:v>8430</c:v>
                </c:pt>
                <c:pt idx="615">
                  <c:v>8400</c:v>
                </c:pt>
                <c:pt idx="616">
                  <c:v>8370</c:v>
                </c:pt>
                <c:pt idx="617">
                  <c:v>8340</c:v>
                </c:pt>
                <c:pt idx="618">
                  <c:v>8300</c:v>
                </c:pt>
                <c:pt idx="619">
                  <c:v>8280</c:v>
                </c:pt>
                <c:pt idx="620">
                  <c:v>8250</c:v>
                </c:pt>
                <c:pt idx="621">
                  <c:v>8240</c:v>
                </c:pt>
                <c:pt idx="622">
                  <c:v>8200</c:v>
                </c:pt>
                <c:pt idx="623">
                  <c:v>8170</c:v>
                </c:pt>
                <c:pt idx="624">
                  <c:v>8150</c:v>
                </c:pt>
                <c:pt idx="625">
                  <c:v>8110</c:v>
                </c:pt>
                <c:pt idx="626">
                  <c:v>8100</c:v>
                </c:pt>
                <c:pt idx="627">
                  <c:v>8060</c:v>
                </c:pt>
                <c:pt idx="628">
                  <c:v>8040</c:v>
                </c:pt>
                <c:pt idx="629">
                  <c:v>8010</c:v>
                </c:pt>
                <c:pt idx="630">
                  <c:v>7990</c:v>
                </c:pt>
                <c:pt idx="631">
                  <c:v>7970</c:v>
                </c:pt>
                <c:pt idx="632">
                  <c:v>7940</c:v>
                </c:pt>
                <c:pt idx="633">
                  <c:v>7910</c:v>
                </c:pt>
                <c:pt idx="634">
                  <c:v>7870</c:v>
                </c:pt>
                <c:pt idx="635">
                  <c:v>7870</c:v>
                </c:pt>
                <c:pt idx="636">
                  <c:v>7830</c:v>
                </c:pt>
                <c:pt idx="637">
                  <c:v>7820</c:v>
                </c:pt>
                <c:pt idx="638">
                  <c:v>7800</c:v>
                </c:pt>
                <c:pt idx="639">
                  <c:v>7790</c:v>
                </c:pt>
                <c:pt idx="640">
                  <c:v>7770</c:v>
                </c:pt>
                <c:pt idx="641">
                  <c:v>7750</c:v>
                </c:pt>
                <c:pt idx="642">
                  <c:v>7740</c:v>
                </c:pt>
                <c:pt idx="643">
                  <c:v>7710</c:v>
                </c:pt>
                <c:pt idx="644">
                  <c:v>7690</c:v>
                </c:pt>
                <c:pt idx="645">
                  <c:v>7680</c:v>
                </c:pt>
                <c:pt idx="646">
                  <c:v>7660</c:v>
                </c:pt>
                <c:pt idx="647">
                  <c:v>7650</c:v>
                </c:pt>
                <c:pt idx="648">
                  <c:v>7620</c:v>
                </c:pt>
                <c:pt idx="649">
                  <c:v>7600</c:v>
                </c:pt>
                <c:pt idx="650">
                  <c:v>7590</c:v>
                </c:pt>
                <c:pt idx="651">
                  <c:v>7570</c:v>
                </c:pt>
                <c:pt idx="652">
                  <c:v>7550</c:v>
                </c:pt>
                <c:pt idx="653">
                  <c:v>7540</c:v>
                </c:pt>
                <c:pt idx="654">
                  <c:v>7520</c:v>
                </c:pt>
                <c:pt idx="655">
                  <c:v>7500</c:v>
                </c:pt>
                <c:pt idx="656">
                  <c:v>7480</c:v>
                </c:pt>
                <c:pt idx="657">
                  <c:v>7470</c:v>
                </c:pt>
                <c:pt idx="658">
                  <c:v>7450</c:v>
                </c:pt>
                <c:pt idx="659">
                  <c:v>7430</c:v>
                </c:pt>
                <c:pt idx="660">
                  <c:v>7410</c:v>
                </c:pt>
                <c:pt idx="661">
                  <c:v>7400</c:v>
                </c:pt>
                <c:pt idx="662">
                  <c:v>7370</c:v>
                </c:pt>
                <c:pt idx="663">
                  <c:v>7350</c:v>
                </c:pt>
                <c:pt idx="664">
                  <c:v>7340</c:v>
                </c:pt>
                <c:pt idx="665">
                  <c:v>7320</c:v>
                </c:pt>
                <c:pt idx="666">
                  <c:v>7300</c:v>
                </c:pt>
                <c:pt idx="667">
                  <c:v>7290</c:v>
                </c:pt>
                <c:pt idx="668">
                  <c:v>7260</c:v>
                </c:pt>
                <c:pt idx="669">
                  <c:v>7250</c:v>
                </c:pt>
                <c:pt idx="670">
                  <c:v>7230</c:v>
                </c:pt>
                <c:pt idx="671">
                  <c:v>7210</c:v>
                </c:pt>
                <c:pt idx="672">
                  <c:v>7190</c:v>
                </c:pt>
                <c:pt idx="673">
                  <c:v>7170</c:v>
                </c:pt>
                <c:pt idx="674">
                  <c:v>7150</c:v>
                </c:pt>
                <c:pt idx="675">
                  <c:v>7130</c:v>
                </c:pt>
                <c:pt idx="676">
                  <c:v>7120</c:v>
                </c:pt>
                <c:pt idx="677">
                  <c:v>7100</c:v>
                </c:pt>
                <c:pt idx="678">
                  <c:v>7080</c:v>
                </c:pt>
                <c:pt idx="679">
                  <c:v>7060</c:v>
                </c:pt>
                <c:pt idx="680">
                  <c:v>7050</c:v>
                </c:pt>
                <c:pt idx="681">
                  <c:v>7020</c:v>
                </c:pt>
                <c:pt idx="682">
                  <c:v>7010</c:v>
                </c:pt>
                <c:pt idx="683">
                  <c:v>6990</c:v>
                </c:pt>
                <c:pt idx="684">
                  <c:v>6970</c:v>
                </c:pt>
                <c:pt idx="685">
                  <c:v>6950</c:v>
                </c:pt>
                <c:pt idx="686">
                  <c:v>6930</c:v>
                </c:pt>
                <c:pt idx="687">
                  <c:v>6910</c:v>
                </c:pt>
                <c:pt idx="688">
                  <c:v>6890</c:v>
                </c:pt>
                <c:pt idx="689">
                  <c:v>6870</c:v>
                </c:pt>
                <c:pt idx="690">
                  <c:v>6850</c:v>
                </c:pt>
                <c:pt idx="691">
                  <c:v>6830</c:v>
                </c:pt>
                <c:pt idx="692">
                  <c:v>6810</c:v>
                </c:pt>
                <c:pt idx="693">
                  <c:v>6790</c:v>
                </c:pt>
                <c:pt idx="694">
                  <c:v>6770</c:v>
                </c:pt>
                <c:pt idx="695">
                  <c:v>6750</c:v>
                </c:pt>
                <c:pt idx="696">
                  <c:v>6730</c:v>
                </c:pt>
                <c:pt idx="697">
                  <c:v>6710</c:v>
                </c:pt>
                <c:pt idx="698">
                  <c:v>6680</c:v>
                </c:pt>
                <c:pt idx="699">
                  <c:v>6660</c:v>
                </c:pt>
                <c:pt idx="700">
                  <c:v>6640</c:v>
                </c:pt>
                <c:pt idx="701">
                  <c:v>6620</c:v>
                </c:pt>
                <c:pt idx="702">
                  <c:v>6600</c:v>
                </c:pt>
                <c:pt idx="703">
                  <c:v>6570</c:v>
                </c:pt>
                <c:pt idx="704">
                  <c:v>6560</c:v>
                </c:pt>
                <c:pt idx="705">
                  <c:v>6530</c:v>
                </c:pt>
                <c:pt idx="706">
                  <c:v>6520</c:v>
                </c:pt>
                <c:pt idx="707">
                  <c:v>6490</c:v>
                </c:pt>
                <c:pt idx="708">
                  <c:v>6470</c:v>
                </c:pt>
                <c:pt idx="709">
                  <c:v>6440</c:v>
                </c:pt>
                <c:pt idx="710">
                  <c:v>6420</c:v>
                </c:pt>
                <c:pt idx="711">
                  <c:v>6400</c:v>
                </c:pt>
                <c:pt idx="712">
                  <c:v>6380</c:v>
                </c:pt>
                <c:pt idx="713">
                  <c:v>6360</c:v>
                </c:pt>
                <c:pt idx="714">
                  <c:v>6330</c:v>
                </c:pt>
                <c:pt idx="715">
                  <c:v>6300</c:v>
                </c:pt>
                <c:pt idx="716">
                  <c:v>6280</c:v>
                </c:pt>
                <c:pt idx="717">
                  <c:v>6260</c:v>
                </c:pt>
                <c:pt idx="718">
                  <c:v>6240</c:v>
                </c:pt>
                <c:pt idx="719">
                  <c:v>6210</c:v>
                </c:pt>
                <c:pt idx="720">
                  <c:v>6190</c:v>
                </c:pt>
                <c:pt idx="721">
                  <c:v>6160</c:v>
                </c:pt>
                <c:pt idx="722">
                  <c:v>6140</c:v>
                </c:pt>
                <c:pt idx="723">
                  <c:v>6110</c:v>
                </c:pt>
                <c:pt idx="724">
                  <c:v>6080</c:v>
                </c:pt>
                <c:pt idx="725">
                  <c:v>6060</c:v>
                </c:pt>
                <c:pt idx="726">
                  <c:v>6030</c:v>
                </c:pt>
                <c:pt idx="727">
                  <c:v>6010</c:v>
                </c:pt>
                <c:pt idx="728">
                  <c:v>5980</c:v>
                </c:pt>
                <c:pt idx="729">
                  <c:v>5960</c:v>
                </c:pt>
                <c:pt idx="730">
                  <c:v>5930</c:v>
                </c:pt>
                <c:pt idx="731">
                  <c:v>5900</c:v>
                </c:pt>
                <c:pt idx="732">
                  <c:v>5880</c:v>
                </c:pt>
                <c:pt idx="733">
                  <c:v>5850</c:v>
                </c:pt>
                <c:pt idx="734">
                  <c:v>5820</c:v>
                </c:pt>
                <c:pt idx="735">
                  <c:v>5800</c:v>
                </c:pt>
                <c:pt idx="736">
                  <c:v>5770</c:v>
                </c:pt>
                <c:pt idx="737">
                  <c:v>5740</c:v>
                </c:pt>
                <c:pt idx="738">
                  <c:v>5710</c:v>
                </c:pt>
                <c:pt idx="739">
                  <c:v>5680</c:v>
                </c:pt>
                <c:pt idx="740">
                  <c:v>5660</c:v>
                </c:pt>
                <c:pt idx="741">
                  <c:v>5630</c:v>
                </c:pt>
                <c:pt idx="742">
                  <c:v>5600</c:v>
                </c:pt>
                <c:pt idx="743">
                  <c:v>5580</c:v>
                </c:pt>
                <c:pt idx="744">
                  <c:v>5550</c:v>
                </c:pt>
                <c:pt idx="745">
                  <c:v>5520</c:v>
                </c:pt>
                <c:pt idx="746">
                  <c:v>5490</c:v>
                </c:pt>
                <c:pt idx="747">
                  <c:v>5470</c:v>
                </c:pt>
                <c:pt idx="748">
                  <c:v>5430</c:v>
                </c:pt>
                <c:pt idx="749">
                  <c:v>5410</c:v>
                </c:pt>
                <c:pt idx="750">
                  <c:v>5380</c:v>
                </c:pt>
                <c:pt idx="751">
                  <c:v>5340</c:v>
                </c:pt>
                <c:pt idx="752">
                  <c:v>5310</c:v>
                </c:pt>
                <c:pt idx="753">
                  <c:v>5280</c:v>
                </c:pt>
                <c:pt idx="754">
                  <c:v>5250</c:v>
                </c:pt>
                <c:pt idx="755">
                  <c:v>5220</c:v>
                </c:pt>
                <c:pt idx="756">
                  <c:v>5190</c:v>
                </c:pt>
                <c:pt idx="757">
                  <c:v>5160</c:v>
                </c:pt>
                <c:pt idx="758">
                  <c:v>5120</c:v>
                </c:pt>
                <c:pt idx="759">
                  <c:v>5090</c:v>
                </c:pt>
                <c:pt idx="760">
                  <c:v>5060</c:v>
                </c:pt>
                <c:pt idx="761">
                  <c:v>5020</c:v>
                </c:pt>
                <c:pt idx="762">
                  <c:v>4990</c:v>
                </c:pt>
                <c:pt idx="763">
                  <c:v>4960</c:v>
                </c:pt>
                <c:pt idx="764">
                  <c:v>4930</c:v>
                </c:pt>
                <c:pt idx="765">
                  <c:v>4890</c:v>
                </c:pt>
                <c:pt idx="766">
                  <c:v>4860</c:v>
                </c:pt>
                <c:pt idx="767">
                  <c:v>4820</c:v>
                </c:pt>
                <c:pt idx="768">
                  <c:v>4790</c:v>
                </c:pt>
                <c:pt idx="769">
                  <c:v>4760</c:v>
                </c:pt>
                <c:pt idx="770">
                  <c:v>4720</c:v>
                </c:pt>
                <c:pt idx="771">
                  <c:v>4680</c:v>
                </c:pt>
                <c:pt idx="772">
                  <c:v>4650</c:v>
                </c:pt>
                <c:pt idx="773">
                  <c:v>4610</c:v>
                </c:pt>
                <c:pt idx="774">
                  <c:v>4570</c:v>
                </c:pt>
                <c:pt idx="775">
                  <c:v>4540</c:v>
                </c:pt>
                <c:pt idx="776">
                  <c:v>4510</c:v>
                </c:pt>
                <c:pt idx="777">
                  <c:v>4460</c:v>
                </c:pt>
                <c:pt idx="778">
                  <c:v>4420</c:v>
                </c:pt>
                <c:pt idx="779">
                  <c:v>4390</c:v>
                </c:pt>
                <c:pt idx="780">
                  <c:v>4340</c:v>
                </c:pt>
                <c:pt idx="781">
                  <c:v>4300</c:v>
                </c:pt>
                <c:pt idx="782">
                  <c:v>4270</c:v>
                </c:pt>
                <c:pt idx="783">
                  <c:v>4220</c:v>
                </c:pt>
                <c:pt idx="784">
                  <c:v>4180</c:v>
                </c:pt>
                <c:pt idx="785">
                  <c:v>4150</c:v>
                </c:pt>
                <c:pt idx="786">
                  <c:v>4100</c:v>
                </c:pt>
                <c:pt idx="787">
                  <c:v>4060</c:v>
                </c:pt>
                <c:pt idx="788">
                  <c:v>4020</c:v>
                </c:pt>
                <c:pt idx="789">
                  <c:v>3970</c:v>
                </c:pt>
                <c:pt idx="790">
                  <c:v>3920</c:v>
                </c:pt>
                <c:pt idx="791">
                  <c:v>3870</c:v>
                </c:pt>
                <c:pt idx="792">
                  <c:v>3830</c:v>
                </c:pt>
                <c:pt idx="793">
                  <c:v>3780</c:v>
                </c:pt>
                <c:pt idx="794">
                  <c:v>3740</c:v>
                </c:pt>
                <c:pt idx="795">
                  <c:v>3700</c:v>
                </c:pt>
                <c:pt idx="796">
                  <c:v>3660</c:v>
                </c:pt>
                <c:pt idx="797">
                  <c:v>3610</c:v>
                </c:pt>
                <c:pt idx="798">
                  <c:v>3570</c:v>
                </c:pt>
                <c:pt idx="799">
                  <c:v>3530</c:v>
                </c:pt>
                <c:pt idx="800">
                  <c:v>3500</c:v>
                </c:pt>
                <c:pt idx="801">
                  <c:v>3460</c:v>
                </c:pt>
                <c:pt idx="802">
                  <c:v>3420</c:v>
                </c:pt>
                <c:pt idx="803">
                  <c:v>3390</c:v>
                </c:pt>
                <c:pt idx="804">
                  <c:v>3350</c:v>
                </c:pt>
                <c:pt idx="805">
                  <c:v>3320</c:v>
                </c:pt>
                <c:pt idx="806">
                  <c:v>3280</c:v>
                </c:pt>
                <c:pt idx="807">
                  <c:v>3250</c:v>
                </c:pt>
                <c:pt idx="808">
                  <c:v>3210</c:v>
                </c:pt>
                <c:pt idx="809">
                  <c:v>3190</c:v>
                </c:pt>
                <c:pt idx="810">
                  <c:v>3160</c:v>
                </c:pt>
                <c:pt idx="811">
                  <c:v>3120</c:v>
                </c:pt>
                <c:pt idx="812">
                  <c:v>3090</c:v>
                </c:pt>
                <c:pt idx="813">
                  <c:v>3060</c:v>
                </c:pt>
                <c:pt idx="814">
                  <c:v>3040</c:v>
                </c:pt>
                <c:pt idx="815">
                  <c:v>3020</c:v>
                </c:pt>
                <c:pt idx="816">
                  <c:v>2990</c:v>
                </c:pt>
                <c:pt idx="817">
                  <c:v>2980</c:v>
                </c:pt>
                <c:pt idx="818">
                  <c:v>2960</c:v>
                </c:pt>
                <c:pt idx="819">
                  <c:v>2940</c:v>
                </c:pt>
                <c:pt idx="820">
                  <c:v>2920</c:v>
                </c:pt>
                <c:pt idx="821">
                  <c:v>2910</c:v>
                </c:pt>
                <c:pt idx="822">
                  <c:v>2890</c:v>
                </c:pt>
                <c:pt idx="823">
                  <c:v>2880</c:v>
                </c:pt>
                <c:pt idx="824">
                  <c:v>2870</c:v>
                </c:pt>
                <c:pt idx="825">
                  <c:v>2860</c:v>
                </c:pt>
                <c:pt idx="826">
                  <c:v>2830</c:v>
                </c:pt>
                <c:pt idx="827">
                  <c:v>2810</c:v>
                </c:pt>
                <c:pt idx="828">
                  <c:v>2790</c:v>
                </c:pt>
                <c:pt idx="829">
                  <c:v>2770</c:v>
                </c:pt>
                <c:pt idx="830">
                  <c:v>2740</c:v>
                </c:pt>
                <c:pt idx="831">
                  <c:v>2720</c:v>
                </c:pt>
                <c:pt idx="832">
                  <c:v>2700</c:v>
                </c:pt>
                <c:pt idx="833">
                  <c:v>2680</c:v>
                </c:pt>
                <c:pt idx="834">
                  <c:v>2680</c:v>
                </c:pt>
                <c:pt idx="835">
                  <c:v>2640</c:v>
                </c:pt>
                <c:pt idx="836">
                  <c:v>2620</c:v>
                </c:pt>
                <c:pt idx="837">
                  <c:v>2590</c:v>
                </c:pt>
                <c:pt idx="838">
                  <c:v>2570</c:v>
                </c:pt>
                <c:pt idx="839">
                  <c:v>2550</c:v>
                </c:pt>
                <c:pt idx="840">
                  <c:v>2530</c:v>
                </c:pt>
                <c:pt idx="841">
                  <c:v>2510</c:v>
                </c:pt>
                <c:pt idx="842">
                  <c:v>2490</c:v>
                </c:pt>
                <c:pt idx="843">
                  <c:v>2480</c:v>
                </c:pt>
                <c:pt idx="844">
                  <c:v>2460</c:v>
                </c:pt>
                <c:pt idx="845">
                  <c:v>2450</c:v>
                </c:pt>
                <c:pt idx="846">
                  <c:v>2430</c:v>
                </c:pt>
                <c:pt idx="847">
                  <c:v>2420</c:v>
                </c:pt>
                <c:pt idx="848">
                  <c:v>2410</c:v>
                </c:pt>
                <c:pt idx="849">
                  <c:v>2400</c:v>
                </c:pt>
                <c:pt idx="850">
                  <c:v>2380</c:v>
                </c:pt>
                <c:pt idx="851">
                  <c:v>2370</c:v>
                </c:pt>
                <c:pt idx="852">
                  <c:v>2360</c:v>
                </c:pt>
                <c:pt idx="853">
                  <c:v>2350</c:v>
                </c:pt>
                <c:pt idx="854">
                  <c:v>2350</c:v>
                </c:pt>
                <c:pt idx="855">
                  <c:v>2330</c:v>
                </c:pt>
                <c:pt idx="856">
                  <c:v>2330</c:v>
                </c:pt>
                <c:pt idx="857">
                  <c:v>2330</c:v>
                </c:pt>
                <c:pt idx="858">
                  <c:v>2320</c:v>
                </c:pt>
                <c:pt idx="859">
                  <c:v>2320</c:v>
                </c:pt>
                <c:pt idx="860">
                  <c:v>2310</c:v>
                </c:pt>
                <c:pt idx="861">
                  <c:v>2310</c:v>
                </c:pt>
                <c:pt idx="862">
                  <c:v>2310</c:v>
                </c:pt>
                <c:pt idx="863">
                  <c:v>2310</c:v>
                </c:pt>
                <c:pt idx="864">
                  <c:v>2310</c:v>
                </c:pt>
                <c:pt idx="865">
                  <c:v>2310</c:v>
                </c:pt>
                <c:pt idx="866">
                  <c:v>2310</c:v>
                </c:pt>
                <c:pt idx="867">
                  <c:v>2310</c:v>
                </c:pt>
                <c:pt idx="868">
                  <c:v>2320</c:v>
                </c:pt>
                <c:pt idx="869">
                  <c:v>2320</c:v>
                </c:pt>
                <c:pt idx="870">
                  <c:v>2330</c:v>
                </c:pt>
                <c:pt idx="871">
                  <c:v>2330</c:v>
                </c:pt>
                <c:pt idx="872">
                  <c:v>2330</c:v>
                </c:pt>
                <c:pt idx="873">
                  <c:v>2340</c:v>
                </c:pt>
                <c:pt idx="874">
                  <c:v>2360</c:v>
                </c:pt>
                <c:pt idx="875">
                  <c:v>2360</c:v>
                </c:pt>
                <c:pt idx="876">
                  <c:v>2360</c:v>
                </c:pt>
                <c:pt idx="877">
                  <c:v>2370</c:v>
                </c:pt>
                <c:pt idx="878">
                  <c:v>2380</c:v>
                </c:pt>
                <c:pt idx="879">
                  <c:v>2380</c:v>
                </c:pt>
                <c:pt idx="880">
                  <c:v>2390</c:v>
                </c:pt>
                <c:pt idx="881">
                  <c:v>2410</c:v>
                </c:pt>
                <c:pt idx="882">
                  <c:v>2420</c:v>
                </c:pt>
                <c:pt idx="883">
                  <c:v>2430</c:v>
                </c:pt>
                <c:pt idx="884">
                  <c:v>2430</c:v>
                </c:pt>
                <c:pt idx="885">
                  <c:v>2440</c:v>
                </c:pt>
                <c:pt idx="886">
                  <c:v>2460</c:v>
                </c:pt>
                <c:pt idx="887">
                  <c:v>2460</c:v>
                </c:pt>
                <c:pt idx="888">
                  <c:v>2470</c:v>
                </c:pt>
                <c:pt idx="889">
                  <c:v>2480</c:v>
                </c:pt>
                <c:pt idx="890">
                  <c:v>2490</c:v>
                </c:pt>
                <c:pt idx="891">
                  <c:v>2500</c:v>
                </c:pt>
                <c:pt idx="892">
                  <c:v>2510</c:v>
                </c:pt>
                <c:pt idx="893">
                  <c:v>2510</c:v>
                </c:pt>
                <c:pt idx="894">
                  <c:v>2520</c:v>
                </c:pt>
                <c:pt idx="895">
                  <c:v>2530</c:v>
                </c:pt>
                <c:pt idx="896">
                  <c:v>2540</c:v>
                </c:pt>
                <c:pt idx="897">
                  <c:v>2540</c:v>
                </c:pt>
                <c:pt idx="898">
                  <c:v>2540</c:v>
                </c:pt>
                <c:pt idx="899">
                  <c:v>2540</c:v>
                </c:pt>
                <c:pt idx="900">
                  <c:v>2550</c:v>
                </c:pt>
                <c:pt idx="901">
                  <c:v>2560</c:v>
                </c:pt>
                <c:pt idx="902">
                  <c:v>2560</c:v>
                </c:pt>
                <c:pt idx="903">
                  <c:v>2560</c:v>
                </c:pt>
                <c:pt idx="904">
                  <c:v>2560</c:v>
                </c:pt>
                <c:pt idx="905">
                  <c:v>2560</c:v>
                </c:pt>
                <c:pt idx="906">
                  <c:v>2560</c:v>
                </c:pt>
                <c:pt idx="907">
                  <c:v>2570</c:v>
                </c:pt>
                <c:pt idx="908">
                  <c:v>2570</c:v>
                </c:pt>
                <c:pt idx="909">
                  <c:v>2560</c:v>
                </c:pt>
                <c:pt idx="910">
                  <c:v>2570</c:v>
                </c:pt>
                <c:pt idx="911">
                  <c:v>2560</c:v>
                </c:pt>
                <c:pt idx="912">
                  <c:v>2560</c:v>
                </c:pt>
                <c:pt idx="913">
                  <c:v>2560</c:v>
                </c:pt>
                <c:pt idx="914">
                  <c:v>2560</c:v>
                </c:pt>
                <c:pt idx="915">
                  <c:v>2560</c:v>
                </c:pt>
                <c:pt idx="916">
                  <c:v>2560</c:v>
                </c:pt>
                <c:pt idx="917">
                  <c:v>2560</c:v>
                </c:pt>
                <c:pt idx="918">
                  <c:v>2560</c:v>
                </c:pt>
                <c:pt idx="919">
                  <c:v>2560</c:v>
                </c:pt>
                <c:pt idx="920">
                  <c:v>2550</c:v>
                </c:pt>
                <c:pt idx="921">
                  <c:v>2550</c:v>
                </c:pt>
                <c:pt idx="922">
                  <c:v>2540</c:v>
                </c:pt>
                <c:pt idx="923">
                  <c:v>2540</c:v>
                </c:pt>
                <c:pt idx="924">
                  <c:v>2540</c:v>
                </c:pt>
                <c:pt idx="925">
                  <c:v>2530</c:v>
                </c:pt>
                <c:pt idx="926">
                  <c:v>2530</c:v>
                </c:pt>
                <c:pt idx="927">
                  <c:v>2520</c:v>
                </c:pt>
                <c:pt idx="928">
                  <c:v>2520</c:v>
                </c:pt>
                <c:pt idx="929">
                  <c:v>2520</c:v>
                </c:pt>
                <c:pt idx="930">
                  <c:v>2520</c:v>
                </c:pt>
                <c:pt idx="931">
                  <c:v>2510</c:v>
                </c:pt>
                <c:pt idx="932">
                  <c:v>2510</c:v>
                </c:pt>
                <c:pt idx="933">
                  <c:v>2500</c:v>
                </c:pt>
                <c:pt idx="934">
                  <c:v>2490</c:v>
                </c:pt>
                <c:pt idx="935">
                  <c:v>2490</c:v>
                </c:pt>
                <c:pt idx="936">
                  <c:v>2480</c:v>
                </c:pt>
                <c:pt idx="937">
                  <c:v>2470</c:v>
                </c:pt>
                <c:pt idx="938">
                  <c:v>2460</c:v>
                </c:pt>
                <c:pt idx="939">
                  <c:v>2460</c:v>
                </c:pt>
                <c:pt idx="940">
                  <c:v>2460</c:v>
                </c:pt>
                <c:pt idx="941">
                  <c:v>2440</c:v>
                </c:pt>
                <c:pt idx="942">
                  <c:v>2430</c:v>
                </c:pt>
                <c:pt idx="943">
                  <c:v>2430</c:v>
                </c:pt>
                <c:pt idx="944">
                  <c:v>2420</c:v>
                </c:pt>
                <c:pt idx="945">
                  <c:v>2410</c:v>
                </c:pt>
                <c:pt idx="946">
                  <c:v>2410</c:v>
                </c:pt>
                <c:pt idx="947">
                  <c:v>2400</c:v>
                </c:pt>
                <c:pt idx="948">
                  <c:v>2390</c:v>
                </c:pt>
                <c:pt idx="949">
                  <c:v>2380</c:v>
                </c:pt>
                <c:pt idx="950">
                  <c:v>2370</c:v>
                </c:pt>
                <c:pt idx="951">
                  <c:v>2360</c:v>
                </c:pt>
                <c:pt idx="952">
                  <c:v>2360</c:v>
                </c:pt>
                <c:pt idx="953">
                  <c:v>2360</c:v>
                </c:pt>
                <c:pt idx="954">
                  <c:v>2340</c:v>
                </c:pt>
                <c:pt idx="955">
                  <c:v>2340</c:v>
                </c:pt>
                <c:pt idx="956">
                  <c:v>2340</c:v>
                </c:pt>
                <c:pt idx="957">
                  <c:v>2340</c:v>
                </c:pt>
                <c:pt idx="958">
                  <c:v>2340</c:v>
                </c:pt>
                <c:pt idx="959">
                  <c:v>2330</c:v>
                </c:pt>
                <c:pt idx="960">
                  <c:v>2330</c:v>
                </c:pt>
                <c:pt idx="961">
                  <c:v>2330</c:v>
                </c:pt>
                <c:pt idx="962">
                  <c:v>2340</c:v>
                </c:pt>
                <c:pt idx="963">
                  <c:v>2340</c:v>
                </c:pt>
                <c:pt idx="964">
                  <c:v>2340</c:v>
                </c:pt>
                <c:pt idx="965">
                  <c:v>2340</c:v>
                </c:pt>
                <c:pt idx="966">
                  <c:v>2340</c:v>
                </c:pt>
                <c:pt idx="967">
                  <c:v>2350</c:v>
                </c:pt>
                <c:pt idx="968">
                  <c:v>2350</c:v>
                </c:pt>
                <c:pt idx="969">
                  <c:v>2360</c:v>
                </c:pt>
                <c:pt idx="970">
                  <c:v>2360</c:v>
                </c:pt>
                <c:pt idx="971">
                  <c:v>2370</c:v>
                </c:pt>
                <c:pt idx="972">
                  <c:v>2380</c:v>
                </c:pt>
                <c:pt idx="973">
                  <c:v>2390</c:v>
                </c:pt>
                <c:pt idx="974">
                  <c:v>2390</c:v>
                </c:pt>
                <c:pt idx="975">
                  <c:v>2400</c:v>
                </c:pt>
                <c:pt idx="976">
                  <c:v>2410</c:v>
                </c:pt>
                <c:pt idx="977">
                  <c:v>2410</c:v>
                </c:pt>
                <c:pt idx="978">
                  <c:v>2420</c:v>
                </c:pt>
                <c:pt idx="979">
                  <c:v>2430</c:v>
                </c:pt>
                <c:pt idx="980">
                  <c:v>2440</c:v>
                </c:pt>
                <c:pt idx="981">
                  <c:v>2440</c:v>
                </c:pt>
                <c:pt idx="982">
                  <c:v>2450</c:v>
                </c:pt>
                <c:pt idx="983">
                  <c:v>2460</c:v>
                </c:pt>
                <c:pt idx="984">
                  <c:v>2470</c:v>
                </c:pt>
                <c:pt idx="985">
                  <c:v>2470</c:v>
                </c:pt>
                <c:pt idx="986">
                  <c:v>2470</c:v>
                </c:pt>
                <c:pt idx="987">
                  <c:v>2480</c:v>
                </c:pt>
                <c:pt idx="988">
                  <c:v>2490</c:v>
                </c:pt>
                <c:pt idx="989">
                  <c:v>2490</c:v>
                </c:pt>
                <c:pt idx="990">
                  <c:v>2500</c:v>
                </c:pt>
                <c:pt idx="991">
                  <c:v>2500</c:v>
                </c:pt>
                <c:pt idx="992">
                  <c:v>2510</c:v>
                </c:pt>
                <c:pt idx="993">
                  <c:v>2520</c:v>
                </c:pt>
                <c:pt idx="994">
                  <c:v>2520</c:v>
                </c:pt>
                <c:pt idx="995">
                  <c:v>2520</c:v>
                </c:pt>
                <c:pt idx="996">
                  <c:v>2520</c:v>
                </c:pt>
                <c:pt idx="997">
                  <c:v>2530</c:v>
                </c:pt>
                <c:pt idx="998">
                  <c:v>2540</c:v>
                </c:pt>
                <c:pt idx="999">
                  <c:v>2540</c:v>
                </c:pt>
                <c:pt idx="1000">
                  <c:v>2550</c:v>
                </c:pt>
                <c:pt idx="1001">
                  <c:v>2550</c:v>
                </c:pt>
                <c:pt idx="1002">
                  <c:v>2550</c:v>
                </c:pt>
                <c:pt idx="1003">
                  <c:v>2550</c:v>
                </c:pt>
                <c:pt idx="1004">
                  <c:v>2550</c:v>
                </c:pt>
                <c:pt idx="1005">
                  <c:v>2550</c:v>
                </c:pt>
                <c:pt idx="1006">
                  <c:v>2550</c:v>
                </c:pt>
                <c:pt idx="1007">
                  <c:v>2550</c:v>
                </c:pt>
                <c:pt idx="1008">
                  <c:v>2550</c:v>
                </c:pt>
                <c:pt idx="1009">
                  <c:v>2550</c:v>
                </c:pt>
                <c:pt idx="1010">
                  <c:v>2550</c:v>
                </c:pt>
                <c:pt idx="1011">
                  <c:v>2550</c:v>
                </c:pt>
                <c:pt idx="1012">
                  <c:v>2550</c:v>
                </c:pt>
                <c:pt idx="1013">
                  <c:v>2550</c:v>
                </c:pt>
                <c:pt idx="1014">
                  <c:v>2540</c:v>
                </c:pt>
                <c:pt idx="1015">
                  <c:v>2550</c:v>
                </c:pt>
                <c:pt idx="1016">
                  <c:v>2550</c:v>
                </c:pt>
                <c:pt idx="1017">
                  <c:v>2540</c:v>
                </c:pt>
                <c:pt idx="1018">
                  <c:v>2540</c:v>
                </c:pt>
                <c:pt idx="1019">
                  <c:v>2540</c:v>
                </c:pt>
                <c:pt idx="1020">
                  <c:v>2530</c:v>
                </c:pt>
                <c:pt idx="1021">
                  <c:v>2530</c:v>
                </c:pt>
                <c:pt idx="1022">
                  <c:v>2530</c:v>
                </c:pt>
                <c:pt idx="1023">
                  <c:v>2530</c:v>
                </c:pt>
                <c:pt idx="1024">
                  <c:v>2530</c:v>
                </c:pt>
                <c:pt idx="1025">
                  <c:v>2520</c:v>
                </c:pt>
                <c:pt idx="1026">
                  <c:v>2520</c:v>
                </c:pt>
                <c:pt idx="1027">
                  <c:v>2520</c:v>
                </c:pt>
                <c:pt idx="1028">
                  <c:v>2510</c:v>
                </c:pt>
                <c:pt idx="1029">
                  <c:v>2510</c:v>
                </c:pt>
                <c:pt idx="1030">
                  <c:v>2500</c:v>
                </c:pt>
                <c:pt idx="1031">
                  <c:v>2500</c:v>
                </c:pt>
                <c:pt idx="1032">
                  <c:v>2500</c:v>
                </c:pt>
                <c:pt idx="1033">
                  <c:v>2490</c:v>
                </c:pt>
                <c:pt idx="1034">
                  <c:v>2490</c:v>
                </c:pt>
                <c:pt idx="1035">
                  <c:v>2480</c:v>
                </c:pt>
                <c:pt idx="1036">
                  <c:v>2470</c:v>
                </c:pt>
                <c:pt idx="1037">
                  <c:v>2470</c:v>
                </c:pt>
                <c:pt idx="1038">
                  <c:v>2470</c:v>
                </c:pt>
                <c:pt idx="1039">
                  <c:v>2470</c:v>
                </c:pt>
                <c:pt idx="1040">
                  <c:v>2460</c:v>
                </c:pt>
                <c:pt idx="1041">
                  <c:v>2450</c:v>
                </c:pt>
                <c:pt idx="1042">
                  <c:v>2450</c:v>
                </c:pt>
                <c:pt idx="1043">
                  <c:v>2450</c:v>
                </c:pt>
                <c:pt idx="1044">
                  <c:v>2450</c:v>
                </c:pt>
                <c:pt idx="1045">
                  <c:v>2440</c:v>
                </c:pt>
                <c:pt idx="1046">
                  <c:v>2440</c:v>
                </c:pt>
                <c:pt idx="1047">
                  <c:v>2430</c:v>
                </c:pt>
                <c:pt idx="1048">
                  <c:v>2420</c:v>
                </c:pt>
                <c:pt idx="1049">
                  <c:v>2420</c:v>
                </c:pt>
                <c:pt idx="1050">
                  <c:v>2420</c:v>
                </c:pt>
                <c:pt idx="1051">
                  <c:v>2410</c:v>
                </c:pt>
                <c:pt idx="1052">
                  <c:v>2410</c:v>
                </c:pt>
                <c:pt idx="1053">
                  <c:v>2400</c:v>
                </c:pt>
                <c:pt idx="1054">
                  <c:v>2400</c:v>
                </c:pt>
                <c:pt idx="1055">
                  <c:v>2400</c:v>
                </c:pt>
                <c:pt idx="1056">
                  <c:v>2390</c:v>
                </c:pt>
                <c:pt idx="1057">
                  <c:v>2380</c:v>
                </c:pt>
                <c:pt idx="1058">
                  <c:v>2380</c:v>
                </c:pt>
                <c:pt idx="1059">
                  <c:v>2380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BD-4FC6-A7ED-447A0D2CBD83}"/>
            </c:ext>
          </c:extLst>
        </c:ser>
        <c:ser>
          <c:idx val="1"/>
          <c:order val="1"/>
          <c:tx>
            <c:strRef>
              <c:f>'UH Derivation'!$C$2:$C$4</c:f>
              <c:strCache>
                <c:ptCount val="3"/>
                <c:pt idx="0">
                  <c:v>Baseflow</c:v>
                </c:pt>
                <c:pt idx="1">
                  <c:v>cfs</c:v>
                </c:pt>
                <c:pt idx="2">
                  <c:v>QBF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Derivation'!$C$5:$C$1064</c:f>
              <c:numCache>
                <c:formatCode>General</c:formatCode>
                <c:ptCount val="1060"/>
                <c:pt idx="0">
                  <c:v>3950</c:v>
                </c:pt>
                <c:pt idx="1">
                  <c:v>3970</c:v>
                </c:pt>
                <c:pt idx="2">
                  <c:v>3980</c:v>
                </c:pt>
                <c:pt idx="3">
                  <c:v>3990</c:v>
                </c:pt>
                <c:pt idx="4">
                  <c:v>3990</c:v>
                </c:pt>
                <c:pt idx="5">
                  <c:v>4020</c:v>
                </c:pt>
                <c:pt idx="6">
                  <c:v>4020</c:v>
                </c:pt>
                <c:pt idx="7">
                  <c:v>4030</c:v>
                </c:pt>
                <c:pt idx="8">
                  <c:v>4030</c:v>
                </c:pt>
                <c:pt idx="9">
                  <c:v>4040</c:v>
                </c:pt>
                <c:pt idx="10">
                  <c:v>4050</c:v>
                </c:pt>
                <c:pt idx="11">
                  <c:v>4050</c:v>
                </c:pt>
                <c:pt idx="12">
                  <c:v>4050</c:v>
                </c:pt>
                <c:pt idx="13">
                  <c:v>4050</c:v>
                </c:pt>
                <c:pt idx="14">
                  <c:v>4060</c:v>
                </c:pt>
                <c:pt idx="15">
                  <c:v>4060</c:v>
                </c:pt>
                <c:pt idx="16">
                  <c:v>4070</c:v>
                </c:pt>
                <c:pt idx="17">
                  <c:v>4070</c:v>
                </c:pt>
                <c:pt idx="18">
                  <c:v>4070</c:v>
                </c:pt>
                <c:pt idx="19">
                  <c:v>4070</c:v>
                </c:pt>
                <c:pt idx="20">
                  <c:v>4080</c:v>
                </c:pt>
                <c:pt idx="21">
                  <c:v>4090</c:v>
                </c:pt>
                <c:pt idx="22">
                  <c:v>4080</c:v>
                </c:pt>
                <c:pt idx="23">
                  <c:v>4090</c:v>
                </c:pt>
                <c:pt idx="24">
                  <c:v>4090</c:v>
                </c:pt>
                <c:pt idx="25">
                  <c:v>4090</c:v>
                </c:pt>
                <c:pt idx="26">
                  <c:v>4090</c:v>
                </c:pt>
                <c:pt idx="27">
                  <c:v>4090</c:v>
                </c:pt>
                <c:pt idx="28">
                  <c:v>4090</c:v>
                </c:pt>
                <c:pt idx="29">
                  <c:v>4090</c:v>
                </c:pt>
                <c:pt idx="30">
                  <c:v>4090</c:v>
                </c:pt>
                <c:pt idx="31">
                  <c:v>4090</c:v>
                </c:pt>
                <c:pt idx="32">
                  <c:v>4090</c:v>
                </c:pt>
                <c:pt idx="33">
                  <c:v>4090</c:v>
                </c:pt>
                <c:pt idx="34">
                  <c:v>4090</c:v>
                </c:pt>
                <c:pt idx="35">
                  <c:v>4090</c:v>
                </c:pt>
                <c:pt idx="36">
                  <c:v>4090</c:v>
                </c:pt>
                <c:pt idx="37">
                  <c:v>4090</c:v>
                </c:pt>
                <c:pt idx="38">
                  <c:v>4090</c:v>
                </c:pt>
                <c:pt idx="39">
                  <c:v>4090</c:v>
                </c:pt>
                <c:pt idx="40">
                  <c:v>4080</c:v>
                </c:pt>
                <c:pt idx="41">
                  <c:v>4080</c:v>
                </c:pt>
                <c:pt idx="42">
                  <c:v>4080</c:v>
                </c:pt>
                <c:pt idx="43">
                  <c:v>4070</c:v>
                </c:pt>
                <c:pt idx="44">
                  <c:v>4070</c:v>
                </c:pt>
                <c:pt idx="45">
                  <c:v>4060</c:v>
                </c:pt>
                <c:pt idx="46">
                  <c:v>4050</c:v>
                </c:pt>
                <c:pt idx="47">
                  <c:v>4050</c:v>
                </c:pt>
                <c:pt idx="48">
                  <c:v>4050</c:v>
                </c:pt>
                <c:pt idx="49">
                  <c:v>4050</c:v>
                </c:pt>
                <c:pt idx="50">
                  <c:v>4040</c:v>
                </c:pt>
                <c:pt idx="51">
                  <c:v>4040</c:v>
                </c:pt>
                <c:pt idx="52">
                  <c:v>4020</c:v>
                </c:pt>
                <c:pt idx="53">
                  <c:v>4020</c:v>
                </c:pt>
                <c:pt idx="54">
                  <c:v>4020</c:v>
                </c:pt>
                <c:pt idx="55">
                  <c:v>3990</c:v>
                </c:pt>
                <c:pt idx="56">
                  <c:v>4000</c:v>
                </c:pt>
                <c:pt idx="57">
                  <c:v>3980</c:v>
                </c:pt>
                <c:pt idx="58">
                  <c:v>3980</c:v>
                </c:pt>
                <c:pt idx="59">
                  <c:v>3970</c:v>
                </c:pt>
                <c:pt idx="60">
                  <c:v>3960</c:v>
                </c:pt>
                <c:pt idx="61">
                  <c:v>3960</c:v>
                </c:pt>
                <c:pt idx="62">
                  <c:v>3950</c:v>
                </c:pt>
                <c:pt idx="63">
                  <c:v>3940</c:v>
                </c:pt>
                <c:pt idx="64">
                  <c:v>3930</c:v>
                </c:pt>
                <c:pt idx="65">
                  <c:v>3910</c:v>
                </c:pt>
                <c:pt idx="66">
                  <c:v>3910</c:v>
                </c:pt>
                <c:pt idx="67">
                  <c:v>3900</c:v>
                </c:pt>
                <c:pt idx="68">
                  <c:v>3880</c:v>
                </c:pt>
                <c:pt idx="69">
                  <c:v>3870</c:v>
                </c:pt>
                <c:pt idx="70">
                  <c:v>3860</c:v>
                </c:pt>
                <c:pt idx="71">
                  <c:v>3850</c:v>
                </c:pt>
                <c:pt idx="72">
                  <c:v>3830</c:v>
                </c:pt>
                <c:pt idx="73">
                  <c:v>3820</c:v>
                </c:pt>
                <c:pt idx="74">
                  <c:v>3810</c:v>
                </c:pt>
                <c:pt idx="75">
                  <c:v>3800</c:v>
                </c:pt>
                <c:pt idx="76">
                  <c:v>3790</c:v>
                </c:pt>
                <c:pt idx="77">
                  <c:v>3790</c:v>
                </c:pt>
                <c:pt idx="78">
                  <c:v>3760</c:v>
                </c:pt>
                <c:pt idx="79">
                  <c:v>3750</c:v>
                </c:pt>
                <c:pt idx="80">
                  <c:v>3740</c:v>
                </c:pt>
                <c:pt idx="81">
                  <c:v>3730</c:v>
                </c:pt>
                <c:pt idx="82">
                  <c:v>3720</c:v>
                </c:pt>
                <c:pt idx="83">
                  <c:v>3700</c:v>
                </c:pt>
                <c:pt idx="84">
                  <c:v>3690</c:v>
                </c:pt>
                <c:pt idx="85">
                  <c:v>3680</c:v>
                </c:pt>
                <c:pt idx="86">
                  <c:v>3670</c:v>
                </c:pt>
                <c:pt idx="87">
                  <c:v>3650</c:v>
                </c:pt>
                <c:pt idx="88">
                  <c:v>3640</c:v>
                </c:pt>
                <c:pt idx="89">
                  <c:v>3630</c:v>
                </c:pt>
                <c:pt idx="90">
                  <c:v>3620</c:v>
                </c:pt>
                <c:pt idx="91">
                  <c:v>3610</c:v>
                </c:pt>
                <c:pt idx="92">
                  <c:v>3600</c:v>
                </c:pt>
                <c:pt idx="93">
                  <c:v>3580</c:v>
                </c:pt>
                <c:pt idx="94">
                  <c:v>3560</c:v>
                </c:pt>
                <c:pt idx="95">
                  <c:v>3560</c:v>
                </c:pt>
                <c:pt idx="96">
                  <c:v>3550</c:v>
                </c:pt>
                <c:pt idx="97">
                  <c:v>3530</c:v>
                </c:pt>
                <c:pt idx="98">
                  <c:v>3530</c:v>
                </c:pt>
                <c:pt idx="99">
                  <c:v>3510</c:v>
                </c:pt>
                <c:pt idx="100">
                  <c:v>3490</c:v>
                </c:pt>
                <c:pt idx="101">
                  <c:v>3480</c:v>
                </c:pt>
                <c:pt idx="102">
                  <c:v>3470</c:v>
                </c:pt>
                <c:pt idx="103">
                  <c:v>3460</c:v>
                </c:pt>
                <c:pt idx="104">
                  <c:v>3440</c:v>
                </c:pt>
                <c:pt idx="105">
                  <c:v>3420</c:v>
                </c:pt>
                <c:pt idx="106">
                  <c:v>3420</c:v>
                </c:pt>
                <c:pt idx="107">
                  <c:v>3410</c:v>
                </c:pt>
                <c:pt idx="108">
                  <c:v>3390</c:v>
                </c:pt>
                <c:pt idx="109">
                  <c:v>3380</c:v>
                </c:pt>
                <c:pt idx="110">
                  <c:v>3370</c:v>
                </c:pt>
                <c:pt idx="111">
                  <c:v>3350</c:v>
                </c:pt>
                <c:pt idx="112">
                  <c:v>3340</c:v>
                </c:pt>
                <c:pt idx="113">
                  <c:v>3330</c:v>
                </c:pt>
                <c:pt idx="114">
                  <c:v>3310</c:v>
                </c:pt>
                <c:pt idx="115">
                  <c:v>3310</c:v>
                </c:pt>
                <c:pt idx="116">
                  <c:v>3290</c:v>
                </c:pt>
                <c:pt idx="117">
                  <c:v>3270</c:v>
                </c:pt>
                <c:pt idx="118">
                  <c:v>3270</c:v>
                </c:pt>
                <c:pt idx="119">
                  <c:v>3240</c:v>
                </c:pt>
                <c:pt idx="120">
                  <c:v>3220</c:v>
                </c:pt>
                <c:pt idx="121">
                  <c:v>3210</c:v>
                </c:pt>
                <c:pt idx="122">
                  <c:v>3200</c:v>
                </c:pt>
                <c:pt idx="123">
                  <c:v>3180</c:v>
                </c:pt>
                <c:pt idx="124">
                  <c:v>3180</c:v>
                </c:pt>
                <c:pt idx="125">
                  <c:v>3160</c:v>
                </c:pt>
                <c:pt idx="126">
                  <c:v>3150</c:v>
                </c:pt>
                <c:pt idx="127">
                  <c:v>3130</c:v>
                </c:pt>
                <c:pt idx="128">
                  <c:v>3120</c:v>
                </c:pt>
                <c:pt idx="129">
                  <c:v>3100</c:v>
                </c:pt>
                <c:pt idx="130">
                  <c:v>3080</c:v>
                </c:pt>
                <c:pt idx="131">
                  <c:v>3070</c:v>
                </c:pt>
                <c:pt idx="132">
                  <c:v>3050</c:v>
                </c:pt>
                <c:pt idx="133">
                  <c:v>3040</c:v>
                </c:pt>
                <c:pt idx="134">
                  <c:v>3020</c:v>
                </c:pt>
                <c:pt idx="135">
                  <c:v>3010</c:v>
                </c:pt>
                <c:pt idx="136">
                  <c:v>2980</c:v>
                </c:pt>
                <c:pt idx="137">
                  <c:v>2980</c:v>
                </c:pt>
                <c:pt idx="138">
                  <c:v>2960</c:v>
                </c:pt>
                <c:pt idx="139">
                  <c:v>2940</c:v>
                </c:pt>
                <c:pt idx="140">
                  <c:v>2940</c:v>
                </c:pt>
                <c:pt idx="141">
                  <c:v>2910</c:v>
                </c:pt>
                <c:pt idx="142">
                  <c:v>2900</c:v>
                </c:pt>
                <c:pt idx="143">
                  <c:v>2890</c:v>
                </c:pt>
                <c:pt idx="144">
                  <c:v>2870</c:v>
                </c:pt>
                <c:pt idx="145">
                  <c:v>2860</c:v>
                </c:pt>
                <c:pt idx="146">
                  <c:v>2850</c:v>
                </c:pt>
                <c:pt idx="147">
                  <c:v>2840</c:v>
                </c:pt>
                <c:pt idx="148">
                  <c:v>2810</c:v>
                </c:pt>
                <c:pt idx="149">
                  <c:v>2810</c:v>
                </c:pt>
                <c:pt idx="150">
                  <c:v>2790</c:v>
                </c:pt>
                <c:pt idx="151">
                  <c:v>2780</c:v>
                </c:pt>
                <c:pt idx="152">
                  <c:v>2770</c:v>
                </c:pt>
                <c:pt idx="153">
                  <c:v>2760</c:v>
                </c:pt>
                <c:pt idx="154">
                  <c:v>2740</c:v>
                </c:pt>
                <c:pt idx="155">
                  <c:v>2730</c:v>
                </c:pt>
                <c:pt idx="156">
                  <c:v>2720</c:v>
                </c:pt>
                <c:pt idx="157">
                  <c:v>2700</c:v>
                </c:pt>
                <c:pt idx="158">
                  <c:v>2690</c:v>
                </c:pt>
                <c:pt idx="159">
                  <c:v>2680</c:v>
                </c:pt>
                <c:pt idx="160">
                  <c:v>2670</c:v>
                </c:pt>
                <c:pt idx="161">
                  <c:v>2660</c:v>
                </c:pt>
                <c:pt idx="162">
                  <c:v>2640</c:v>
                </c:pt>
                <c:pt idx="163">
                  <c:v>2630</c:v>
                </c:pt>
                <c:pt idx="164">
                  <c:v>2620</c:v>
                </c:pt>
                <c:pt idx="165">
                  <c:v>2600</c:v>
                </c:pt>
                <c:pt idx="166">
                  <c:v>2600</c:v>
                </c:pt>
                <c:pt idx="167">
                  <c:v>2580</c:v>
                </c:pt>
                <c:pt idx="168">
                  <c:v>2570</c:v>
                </c:pt>
                <c:pt idx="169">
                  <c:v>2550</c:v>
                </c:pt>
                <c:pt idx="170">
                  <c:v>2550</c:v>
                </c:pt>
                <c:pt idx="171">
                  <c:v>2530</c:v>
                </c:pt>
                <c:pt idx="172">
                  <c:v>2520</c:v>
                </c:pt>
                <c:pt idx="173">
                  <c:v>2520</c:v>
                </c:pt>
                <c:pt idx="174">
                  <c:v>2500</c:v>
                </c:pt>
                <c:pt idx="175">
                  <c:v>2490</c:v>
                </c:pt>
                <c:pt idx="176">
                  <c:v>2480</c:v>
                </c:pt>
                <c:pt idx="177">
                  <c:v>2470</c:v>
                </c:pt>
                <c:pt idx="178">
                  <c:v>2470</c:v>
                </c:pt>
                <c:pt idx="179">
                  <c:v>2450</c:v>
                </c:pt>
                <c:pt idx="180">
                  <c:v>2440</c:v>
                </c:pt>
                <c:pt idx="181">
                  <c:v>2430</c:v>
                </c:pt>
                <c:pt idx="182">
                  <c:v>2420</c:v>
                </c:pt>
                <c:pt idx="183">
                  <c:v>2410</c:v>
                </c:pt>
                <c:pt idx="184">
                  <c:v>2400</c:v>
                </c:pt>
                <c:pt idx="185">
                  <c:v>2390</c:v>
                </c:pt>
                <c:pt idx="186">
                  <c:v>2380</c:v>
                </c:pt>
                <c:pt idx="187">
                  <c:v>2370</c:v>
                </c:pt>
                <c:pt idx="188">
                  <c:v>2360</c:v>
                </c:pt>
                <c:pt idx="189">
                  <c:v>2350</c:v>
                </c:pt>
                <c:pt idx="190">
                  <c:v>2340</c:v>
                </c:pt>
                <c:pt idx="191">
                  <c:v>2340</c:v>
                </c:pt>
                <c:pt idx="192">
                  <c:v>2320</c:v>
                </c:pt>
                <c:pt idx="193">
                  <c:v>2310</c:v>
                </c:pt>
                <c:pt idx="194">
                  <c:v>2300</c:v>
                </c:pt>
                <c:pt idx="195">
                  <c:v>2290</c:v>
                </c:pt>
                <c:pt idx="196">
                  <c:v>2280</c:v>
                </c:pt>
                <c:pt idx="197">
                  <c:v>2270</c:v>
                </c:pt>
                <c:pt idx="198">
                  <c:v>2260</c:v>
                </c:pt>
                <c:pt idx="199">
                  <c:v>2260</c:v>
                </c:pt>
                <c:pt idx="200">
                  <c:v>2250</c:v>
                </c:pt>
                <c:pt idx="201">
                  <c:v>2240</c:v>
                </c:pt>
                <c:pt idx="202">
                  <c:v>2230</c:v>
                </c:pt>
                <c:pt idx="203">
                  <c:v>2220</c:v>
                </c:pt>
                <c:pt idx="204">
                  <c:v>2220</c:v>
                </c:pt>
                <c:pt idx="205">
                  <c:v>2210</c:v>
                </c:pt>
                <c:pt idx="206">
                  <c:v>2200</c:v>
                </c:pt>
                <c:pt idx="207">
                  <c:v>2190</c:v>
                </c:pt>
                <c:pt idx="208">
                  <c:v>2180</c:v>
                </c:pt>
                <c:pt idx="209">
                  <c:v>2180</c:v>
                </c:pt>
                <c:pt idx="210">
                  <c:v>2170</c:v>
                </c:pt>
                <c:pt idx="211">
                  <c:v>2160</c:v>
                </c:pt>
                <c:pt idx="212">
                  <c:v>2150</c:v>
                </c:pt>
                <c:pt idx="213">
                  <c:v>2150</c:v>
                </c:pt>
                <c:pt idx="214">
                  <c:v>2140</c:v>
                </c:pt>
                <c:pt idx="215">
                  <c:v>2130</c:v>
                </c:pt>
                <c:pt idx="216">
                  <c:v>2120</c:v>
                </c:pt>
                <c:pt idx="217">
                  <c:v>2120</c:v>
                </c:pt>
                <c:pt idx="218">
                  <c:v>2110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2090</c:v>
                </c:pt>
                <c:pt idx="223">
                  <c:v>2080</c:v>
                </c:pt>
                <c:pt idx="224">
                  <c:v>2080</c:v>
                </c:pt>
                <c:pt idx="225">
                  <c:v>2070</c:v>
                </c:pt>
                <c:pt idx="226">
                  <c:v>2060</c:v>
                </c:pt>
                <c:pt idx="227">
                  <c:v>2060</c:v>
                </c:pt>
                <c:pt idx="228">
                  <c:v>2060</c:v>
                </c:pt>
                <c:pt idx="229">
                  <c:v>2050</c:v>
                </c:pt>
                <c:pt idx="230">
                  <c:v>2040</c:v>
                </c:pt>
                <c:pt idx="231">
                  <c:v>2030</c:v>
                </c:pt>
                <c:pt idx="232">
                  <c:v>2030</c:v>
                </c:pt>
                <c:pt idx="233">
                  <c:v>2030</c:v>
                </c:pt>
                <c:pt idx="234">
                  <c:v>2020</c:v>
                </c:pt>
                <c:pt idx="235">
                  <c:v>2010</c:v>
                </c:pt>
                <c:pt idx="236">
                  <c:v>2010</c:v>
                </c:pt>
                <c:pt idx="237">
                  <c:v>2010</c:v>
                </c:pt>
                <c:pt idx="238">
                  <c:v>2000</c:v>
                </c:pt>
                <c:pt idx="239">
                  <c:v>1990</c:v>
                </c:pt>
                <c:pt idx="240">
                  <c:v>1990</c:v>
                </c:pt>
                <c:pt idx="241">
                  <c:v>1990</c:v>
                </c:pt>
                <c:pt idx="242">
                  <c:v>1970</c:v>
                </c:pt>
                <c:pt idx="243">
                  <c:v>1970</c:v>
                </c:pt>
                <c:pt idx="244">
                  <c:v>1970</c:v>
                </c:pt>
                <c:pt idx="245">
                  <c:v>1970</c:v>
                </c:pt>
                <c:pt idx="246">
                  <c:v>1960</c:v>
                </c:pt>
                <c:pt idx="247">
                  <c:v>1950</c:v>
                </c:pt>
                <c:pt idx="248">
                  <c:v>1950</c:v>
                </c:pt>
                <c:pt idx="249">
                  <c:v>1940</c:v>
                </c:pt>
                <c:pt idx="250">
                  <c:v>1930</c:v>
                </c:pt>
                <c:pt idx="251">
                  <c:v>1930</c:v>
                </c:pt>
                <c:pt idx="252">
                  <c:v>1920</c:v>
                </c:pt>
                <c:pt idx="253">
                  <c:v>1920</c:v>
                </c:pt>
                <c:pt idx="254">
                  <c:v>1910</c:v>
                </c:pt>
                <c:pt idx="255">
                  <c:v>1910</c:v>
                </c:pt>
                <c:pt idx="256">
                  <c:v>1900</c:v>
                </c:pt>
                <c:pt idx="257">
                  <c:v>1890</c:v>
                </c:pt>
                <c:pt idx="258">
                  <c:v>1890</c:v>
                </c:pt>
                <c:pt idx="259">
                  <c:v>1890</c:v>
                </c:pt>
                <c:pt idx="260">
                  <c:v>1880</c:v>
                </c:pt>
                <c:pt idx="261">
                  <c:v>1870</c:v>
                </c:pt>
                <c:pt idx="262">
                  <c:v>1870</c:v>
                </c:pt>
                <c:pt idx="263">
                  <c:v>1870</c:v>
                </c:pt>
                <c:pt idx="264">
                  <c:v>1860</c:v>
                </c:pt>
                <c:pt idx="265">
                  <c:v>1850</c:v>
                </c:pt>
                <c:pt idx="266">
                  <c:v>1850</c:v>
                </c:pt>
                <c:pt idx="267">
                  <c:v>1850</c:v>
                </c:pt>
                <c:pt idx="268">
                  <c:v>1850</c:v>
                </c:pt>
                <c:pt idx="269">
                  <c:v>1850</c:v>
                </c:pt>
                <c:pt idx="270">
                  <c:v>1840</c:v>
                </c:pt>
                <c:pt idx="271">
                  <c:v>1830</c:v>
                </c:pt>
                <c:pt idx="272">
                  <c:v>1830</c:v>
                </c:pt>
                <c:pt idx="273">
                  <c:v>1830</c:v>
                </c:pt>
                <c:pt idx="274">
                  <c:v>1830</c:v>
                </c:pt>
                <c:pt idx="275">
                  <c:v>1830</c:v>
                </c:pt>
                <c:pt idx="276">
                  <c:v>1830</c:v>
                </c:pt>
                <c:pt idx="277">
                  <c:v>1830</c:v>
                </c:pt>
                <c:pt idx="278">
                  <c:v>1830</c:v>
                </c:pt>
                <c:pt idx="279">
                  <c:v>1830</c:v>
                </c:pt>
                <c:pt idx="280">
                  <c:v>1830</c:v>
                </c:pt>
                <c:pt idx="281">
                  <c:v>1830</c:v>
                </c:pt>
                <c:pt idx="282">
                  <c:v>1830</c:v>
                </c:pt>
                <c:pt idx="283">
                  <c:v>1830</c:v>
                </c:pt>
                <c:pt idx="284">
                  <c:v>1830</c:v>
                </c:pt>
                <c:pt idx="285">
                  <c:v>1840</c:v>
                </c:pt>
                <c:pt idx="286">
                  <c:v>1850</c:v>
                </c:pt>
                <c:pt idx="287">
                  <c:v>1850</c:v>
                </c:pt>
                <c:pt idx="288">
                  <c:v>1850</c:v>
                </c:pt>
                <c:pt idx="289">
                  <c:v>1850</c:v>
                </c:pt>
                <c:pt idx="290">
                  <c:v>1860</c:v>
                </c:pt>
                <c:pt idx="291">
                  <c:v>1870</c:v>
                </c:pt>
                <c:pt idx="292">
                  <c:v>1760</c:v>
                </c:pt>
                <c:pt idx="293">
                  <c:v>1770</c:v>
                </c:pt>
                <c:pt idx="294">
                  <c:v>1770</c:v>
                </c:pt>
                <c:pt idx="295">
                  <c:v>1780</c:v>
                </c:pt>
                <c:pt idx="296">
                  <c:v>1780</c:v>
                </c:pt>
                <c:pt idx="297">
                  <c:v>1777</c:v>
                </c:pt>
                <c:pt idx="298">
                  <c:v>1774</c:v>
                </c:pt>
                <c:pt idx="299">
                  <c:v>1771</c:v>
                </c:pt>
                <c:pt idx="300">
                  <c:v>1768</c:v>
                </c:pt>
                <c:pt idx="301">
                  <c:v>1765</c:v>
                </c:pt>
                <c:pt idx="302">
                  <c:v>1762</c:v>
                </c:pt>
                <c:pt idx="303">
                  <c:v>1759</c:v>
                </c:pt>
                <c:pt idx="304">
                  <c:v>1756</c:v>
                </c:pt>
                <c:pt idx="305">
                  <c:v>1753</c:v>
                </c:pt>
                <c:pt idx="306">
                  <c:v>1750</c:v>
                </c:pt>
                <c:pt idx="307">
                  <c:v>1747</c:v>
                </c:pt>
                <c:pt idx="308">
                  <c:v>1744</c:v>
                </c:pt>
                <c:pt idx="309">
                  <c:v>1741</c:v>
                </c:pt>
                <c:pt idx="310">
                  <c:v>1738</c:v>
                </c:pt>
                <c:pt idx="311">
                  <c:v>1735</c:v>
                </c:pt>
                <c:pt idx="312">
                  <c:v>1732</c:v>
                </c:pt>
                <c:pt idx="313">
                  <c:v>1729</c:v>
                </c:pt>
                <c:pt idx="314">
                  <c:v>1726</c:v>
                </c:pt>
                <c:pt idx="315">
                  <c:v>1723</c:v>
                </c:pt>
                <c:pt idx="316">
                  <c:v>1720</c:v>
                </c:pt>
                <c:pt idx="317">
                  <c:v>1717</c:v>
                </c:pt>
                <c:pt idx="318">
                  <c:v>1714</c:v>
                </c:pt>
                <c:pt idx="319">
                  <c:v>1711</c:v>
                </c:pt>
                <c:pt idx="320">
                  <c:v>1708</c:v>
                </c:pt>
                <c:pt idx="321">
                  <c:v>1705</c:v>
                </c:pt>
                <c:pt idx="322">
                  <c:v>1702</c:v>
                </c:pt>
                <c:pt idx="323">
                  <c:v>1699</c:v>
                </c:pt>
                <c:pt idx="324">
                  <c:v>1696</c:v>
                </c:pt>
                <c:pt idx="325">
                  <c:v>1693</c:v>
                </c:pt>
                <c:pt idx="326">
                  <c:v>1690</c:v>
                </c:pt>
                <c:pt idx="327">
                  <c:v>1687</c:v>
                </c:pt>
                <c:pt idx="328">
                  <c:v>1684</c:v>
                </c:pt>
                <c:pt idx="329">
                  <c:v>1681</c:v>
                </c:pt>
                <c:pt idx="330">
                  <c:v>1678</c:v>
                </c:pt>
                <c:pt idx="331">
                  <c:v>1675</c:v>
                </c:pt>
                <c:pt idx="332">
                  <c:v>1672</c:v>
                </c:pt>
                <c:pt idx="333">
                  <c:v>1669</c:v>
                </c:pt>
                <c:pt idx="334">
                  <c:v>1666</c:v>
                </c:pt>
                <c:pt idx="335">
                  <c:v>1663</c:v>
                </c:pt>
                <c:pt idx="336">
                  <c:v>1660</c:v>
                </c:pt>
                <c:pt idx="337">
                  <c:v>1657</c:v>
                </c:pt>
                <c:pt idx="338">
                  <c:v>1654</c:v>
                </c:pt>
                <c:pt idx="339">
                  <c:v>1651</c:v>
                </c:pt>
                <c:pt idx="340">
                  <c:v>1648</c:v>
                </c:pt>
                <c:pt idx="341">
                  <c:v>1645</c:v>
                </c:pt>
                <c:pt idx="342">
                  <c:v>1642</c:v>
                </c:pt>
                <c:pt idx="343">
                  <c:v>1639</c:v>
                </c:pt>
                <c:pt idx="344">
                  <c:v>1636</c:v>
                </c:pt>
                <c:pt idx="345">
                  <c:v>1633</c:v>
                </c:pt>
                <c:pt idx="346">
                  <c:v>1630</c:v>
                </c:pt>
                <c:pt idx="347">
                  <c:v>1627</c:v>
                </c:pt>
                <c:pt idx="348">
                  <c:v>1624</c:v>
                </c:pt>
                <c:pt idx="349">
                  <c:v>1621</c:v>
                </c:pt>
                <c:pt idx="350">
                  <c:v>1618</c:v>
                </c:pt>
                <c:pt idx="351">
                  <c:v>1615</c:v>
                </c:pt>
                <c:pt idx="352">
                  <c:v>1612</c:v>
                </c:pt>
                <c:pt idx="353">
                  <c:v>1609</c:v>
                </c:pt>
                <c:pt idx="354">
                  <c:v>1606</c:v>
                </c:pt>
                <c:pt idx="355">
                  <c:v>1603</c:v>
                </c:pt>
                <c:pt idx="356">
                  <c:v>1600</c:v>
                </c:pt>
                <c:pt idx="357">
                  <c:v>1597</c:v>
                </c:pt>
                <c:pt idx="358">
                  <c:v>1594</c:v>
                </c:pt>
                <c:pt idx="359">
                  <c:v>1591</c:v>
                </c:pt>
                <c:pt idx="360">
                  <c:v>1588</c:v>
                </c:pt>
                <c:pt idx="361">
                  <c:v>1585</c:v>
                </c:pt>
                <c:pt idx="362">
                  <c:v>1582</c:v>
                </c:pt>
                <c:pt idx="363">
                  <c:v>1579</c:v>
                </c:pt>
                <c:pt idx="364">
                  <c:v>1576</c:v>
                </c:pt>
                <c:pt idx="365">
                  <c:v>1573</c:v>
                </c:pt>
                <c:pt idx="366">
                  <c:v>1570</c:v>
                </c:pt>
                <c:pt idx="367">
                  <c:v>1567</c:v>
                </c:pt>
                <c:pt idx="368">
                  <c:v>1564</c:v>
                </c:pt>
                <c:pt idx="369">
                  <c:v>1561</c:v>
                </c:pt>
                <c:pt idx="370">
                  <c:v>1558</c:v>
                </c:pt>
                <c:pt idx="371">
                  <c:v>1555</c:v>
                </c:pt>
                <c:pt idx="372">
                  <c:v>1552</c:v>
                </c:pt>
                <c:pt idx="373">
                  <c:v>1549</c:v>
                </c:pt>
                <c:pt idx="374">
                  <c:v>1546</c:v>
                </c:pt>
                <c:pt idx="375">
                  <c:v>1543</c:v>
                </c:pt>
                <c:pt idx="376">
                  <c:v>1540</c:v>
                </c:pt>
                <c:pt idx="377">
                  <c:v>1537</c:v>
                </c:pt>
                <c:pt idx="378">
                  <c:v>1534</c:v>
                </c:pt>
                <c:pt idx="379">
                  <c:v>1531</c:v>
                </c:pt>
                <c:pt idx="380">
                  <c:v>1528</c:v>
                </c:pt>
                <c:pt idx="381">
                  <c:v>1525</c:v>
                </c:pt>
                <c:pt idx="382">
                  <c:v>1522</c:v>
                </c:pt>
                <c:pt idx="383">
                  <c:v>1519</c:v>
                </c:pt>
                <c:pt idx="384">
                  <c:v>1516</c:v>
                </c:pt>
                <c:pt idx="385">
                  <c:v>1513</c:v>
                </c:pt>
                <c:pt idx="386">
                  <c:v>1510</c:v>
                </c:pt>
                <c:pt idx="387">
                  <c:v>1507</c:v>
                </c:pt>
                <c:pt idx="388">
                  <c:v>1504</c:v>
                </c:pt>
                <c:pt idx="389">
                  <c:v>1501</c:v>
                </c:pt>
                <c:pt idx="390">
                  <c:v>1498</c:v>
                </c:pt>
                <c:pt idx="391">
                  <c:v>1495</c:v>
                </c:pt>
                <c:pt idx="392">
                  <c:v>1492</c:v>
                </c:pt>
                <c:pt idx="393">
                  <c:v>1489</c:v>
                </c:pt>
                <c:pt idx="394">
                  <c:v>1486</c:v>
                </c:pt>
                <c:pt idx="395">
                  <c:v>1483</c:v>
                </c:pt>
                <c:pt idx="396">
                  <c:v>1480</c:v>
                </c:pt>
                <c:pt idx="397">
                  <c:v>1477</c:v>
                </c:pt>
                <c:pt idx="398">
                  <c:v>1474</c:v>
                </c:pt>
                <c:pt idx="399">
                  <c:v>1471</c:v>
                </c:pt>
                <c:pt idx="400">
                  <c:v>1468</c:v>
                </c:pt>
                <c:pt idx="401">
                  <c:v>1465</c:v>
                </c:pt>
                <c:pt idx="402">
                  <c:v>1462</c:v>
                </c:pt>
                <c:pt idx="403">
                  <c:v>1459</c:v>
                </c:pt>
                <c:pt idx="404">
                  <c:v>1456</c:v>
                </c:pt>
                <c:pt idx="405">
                  <c:v>1453</c:v>
                </c:pt>
                <c:pt idx="406">
                  <c:v>1450</c:v>
                </c:pt>
                <c:pt idx="407">
                  <c:v>1447</c:v>
                </c:pt>
                <c:pt idx="408">
                  <c:v>1444</c:v>
                </c:pt>
                <c:pt idx="409">
                  <c:v>1441</c:v>
                </c:pt>
                <c:pt idx="410">
                  <c:v>1438</c:v>
                </c:pt>
                <c:pt idx="411">
                  <c:v>1435</c:v>
                </c:pt>
                <c:pt idx="412">
                  <c:v>1432</c:v>
                </c:pt>
                <c:pt idx="413">
                  <c:v>1429</c:v>
                </c:pt>
                <c:pt idx="414">
                  <c:v>1426</c:v>
                </c:pt>
                <c:pt idx="415">
                  <c:v>1423</c:v>
                </c:pt>
                <c:pt idx="416">
                  <c:v>1420</c:v>
                </c:pt>
                <c:pt idx="417">
                  <c:v>1417</c:v>
                </c:pt>
                <c:pt idx="418">
                  <c:v>1414</c:v>
                </c:pt>
                <c:pt idx="419">
                  <c:v>1411</c:v>
                </c:pt>
                <c:pt idx="420">
                  <c:v>1408</c:v>
                </c:pt>
                <c:pt idx="421">
                  <c:v>1405</c:v>
                </c:pt>
                <c:pt idx="422">
                  <c:v>1402</c:v>
                </c:pt>
                <c:pt idx="423">
                  <c:v>1399</c:v>
                </c:pt>
                <c:pt idx="424">
                  <c:v>1396</c:v>
                </c:pt>
                <c:pt idx="425">
                  <c:v>1393</c:v>
                </c:pt>
                <c:pt idx="426">
                  <c:v>1390</c:v>
                </c:pt>
                <c:pt idx="427">
                  <c:v>1387</c:v>
                </c:pt>
                <c:pt idx="428">
                  <c:v>1384</c:v>
                </c:pt>
                <c:pt idx="429">
                  <c:v>1381</c:v>
                </c:pt>
                <c:pt idx="430">
                  <c:v>1378</c:v>
                </c:pt>
                <c:pt idx="431">
                  <c:v>1375</c:v>
                </c:pt>
                <c:pt idx="432">
                  <c:v>1372</c:v>
                </c:pt>
                <c:pt idx="433">
                  <c:v>1369</c:v>
                </c:pt>
                <c:pt idx="434">
                  <c:v>1366</c:v>
                </c:pt>
                <c:pt idx="435">
                  <c:v>1363</c:v>
                </c:pt>
                <c:pt idx="436">
                  <c:v>1360</c:v>
                </c:pt>
                <c:pt idx="437">
                  <c:v>1357</c:v>
                </c:pt>
                <c:pt idx="438">
                  <c:v>1354</c:v>
                </c:pt>
                <c:pt idx="439">
                  <c:v>1351</c:v>
                </c:pt>
                <c:pt idx="440">
                  <c:v>1348</c:v>
                </c:pt>
                <c:pt idx="441">
                  <c:v>1345</c:v>
                </c:pt>
                <c:pt idx="442">
                  <c:v>1342</c:v>
                </c:pt>
                <c:pt idx="443">
                  <c:v>1339</c:v>
                </c:pt>
                <c:pt idx="444">
                  <c:v>1336</c:v>
                </c:pt>
                <c:pt idx="445">
                  <c:v>1333</c:v>
                </c:pt>
                <c:pt idx="446">
                  <c:v>1330</c:v>
                </c:pt>
                <c:pt idx="447">
                  <c:v>1327</c:v>
                </c:pt>
                <c:pt idx="448">
                  <c:v>1324</c:v>
                </c:pt>
                <c:pt idx="449">
                  <c:v>1321</c:v>
                </c:pt>
                <c:pt idx="450">
                  <c:v>1318</c:v>
                </c:pt>
                <c:pt idx="451">
                  <c:v>1315</c:v>
                </c:pt>
                <c:pt idx="452">
                  <c:v>1312</c:v>
                </c:pt>
                <c:pt idx="453">
                  <c:v>1309</c:v>
                </c:pt>
                <c:pt idx="454">
                  <c:v>1306</c:v>
                </c:pt>
                <c:pt idx="455">
                  <c:v>1303</c:v>
                </c:pt>
                <c:pt idx="456">
                  <c:v>1300</c:v>
                </c:pt>
                <c:pt idx="457">
                  <c:v>1297</c:v>
                </c:pt>
                <c:pt idx="458">
                  <c:v>1294</c:v>
                </c:pt>
                <c:pt idx="459">
                  <c:v>1291</c:v>
                </c:pt>
                <c:pt idx="460">
                  <c:v>1288</c:v>
                </c:pt>
                <c:pt idx="461">
                  <c:v>1285</c:v>
                </c:pt>
                <c:pt idx="462">
                  <c:v>1282</c:v>
                </c:pt>
                <c:pt idx="463">
                  <c:v>1279</c:v>
                </c:pt>
                <c:pt idx="464">
                  <c:v>1276</c:v>
                </c:pt>
                <c:pt idx="465">
                  <c:v>1273</c:v>
                </c:pt>
                <c:pt idx="466">
                  <c:v>1270</c:v>
                </c:pt>
                <c:pt idx="467">
                  <c:v>1267</c:v>
                </c:pt>
                <c:pt idx="468">
                  <c:v>1264</c:v>
                </c:pt>
                <c:pt idx="469">
                  <c:v>1261</c:v>
                </c:pt>
                <c:pt idx="470">
                  <c:v>1258</c:v>
                </c:pt>
                <c:pt idx="471">
                  <c:v>1255</c:v>
                </c:pt>
                <c:pt idx="472">
                  <c:v>1252</c:v>
                </c:pt>
                <c:pt idx="473">
                  <c:v>1249</c:v>
                </c:pt>
                <c:pt idx="474">
                  <c:v>1246</c:v>
                </c:pt>
                <c:pt idx="475">
                  <c:v>1243</c:v>
                </c:pt>
                <c:pt idx="476">
                  <c:v>1240</c:v>
                </c:pt>
                <c:pt idx="477">
                  <c:v>1237</c:v>
                </c:pt>
                <c:pt idx="478">
                  <c:v>1234</c:v>
                </c:pt>
                <c:pt idx="479">
                  <c:v>1231</c:v>
                </c:pt>
                <c:pt idx="480">
                  <c:v>1228</c:v>
                </c:pt>
                <c:pt idx="481">
                  <c:v>1225</c:v>
                </c:pt>
                <c:pt idx="482">
                  <c:v>1222</c:v>
                </c:pt>
                <c:pt idx="483">
                  <c:v>1219</c:v>
                </c:pt>
                <c:pt idx="484">
                  <c:v>1216</c:v>
                </c:pt>
                <c:pt idx="485">
                  <c:v>1213</c:v>
                </c:pt>
                <c:pt idx="486">
                  <c:v>1210</c:v>
                </c:pt>
                <c:pt idx="487">
                  <c:v>1207</c:v>
                </c:pt>
                <c:pt idx="488">
                  <c:v>1204</c:v>
                </c:pt>
                <c:pt idx="489">
                  <c:v>1201</c:v>
                </c:pt>
                <c:pt idx="490">
                  <c:v>1198</c:v>
                </c:pt>
                <c:pt idx="491">
                  <c:v>1205</c:v>
                </c:pt>
                <c:pt idx="492">
                  <c:v>1213</c:v>
                </c:pt>
                <c:pt idx="493">
                  <c:v>1220</c:v>
                </c:pt>
                <c:pt idx="494">
                  <c:v>1228</c:v>
                </c:pt>
                <c:pt idx="495">
                  <c:v>1235</c:v>
                </c:pt>
                <c:pt idx="496">
                  <c:v>1243</c:v>
                </c:pt>
                <c:pt idx="497">
                  <c:v>1250</c:v>
                </c:pt>
                <c:pt idx="498">
                  <c:v>1257</c:v>
                </c:pt>
                <c:pt idx="499">
                  <c:v>1265</c:v>
                </c:pt>
                <c:pt idx="500">
                  <c:v>1272</c:v>
                </c:pt>
                <c:pt idx="501">
                  <c:v>1280</c:v>
                </c:pt>
                <c:pt idx="502">
                  <c:v>1287</c:v>
                </c:pt>
                <c:pt idx="503">
                  <c:v>1295</c:v>
                </c:pt>
                <c:pt idx="504">
                  <c:v>1302</c:v>
                </c:pt>
                <c:pt idx="505">
                  <c:v>1309</c:v>
                </c:pt>
                <c:pt idx="506">
                  <c:v>1317</c:v>
                </c:pt>
                <c:pt idx="507">
                  <c:v>1324</c:v>
                </c:pt>
                <c:pt idx="508">
                  <c:v>1332</c:v>
                </c:pt>
                <c:pt idx="509">
                  <c:v>1339</c:v>
                </c:pt>
                <c:pt idx="510">
                  <c:v>1347</c:v>
                </c:pt>
                <c:pt idx="511">
                  <c:v>1354</c:v>
                </c:pt>
                <c:pt idx="512">
                  <c:v>1361</c:v>
                </c:pt>
                <c:pt idx="513">
                  <c:v>1369</c:v>
                </c:pt>
                <c:pt idx="514">
                  <c:v>1376</c:v>
                </c:pt>
                <c:pt idx="515">
                  <c:v>1384</c:v>
                </c:pt>
                <c:pt idx="516">
                  <c:v>1391</c:v>
                </c:pt>
                <c:pt idx="517">
                  <c:v>1398</c:v>
                </c:pt>
                <c:pt idx="518">
                  <c:v>1406</c:v>
                </c:pt>
                <c:pt idx="519">
                  <c:v>1413</c:v>
                </c:pt>
                <c:pt idx="520">
                  <c:v>1421</c:v>
                </c:pt>
                <c:pt idx="521">
                  <c:v>1428</c:v>
                </c:pt>
                <c:pt idx="522">
                  <c:v>1436</c:v>
                </c:pt>
                <c:pt idx="523">
                  <c:v>1443</c:v>
                </c:pt>
                <c:pt idx="524">
                  <c:v>1450</c:v>
                </c:pt>
                <c:pt idx="525">
                  <c:v>1458</c:v>
                </c:pt>
                <c:pt idx="526">
                  <c:v>1465</c:v>
                </c:pt>
                <c:pt idx="527">
                  <c:v>1473</c:v>
                </c:pt>
                <c:pt idx="528">
                  <c:v>1480</c:v>
                </c:pt>
                <c:pt idx="529">
                  <c:v>1488</c:v>
                </c:pt>
                <c:pt idx="530">
                  <c:v>1495</c:v>
                </c:pt>
                <c:pt idx="531">
                  <c:v>1502</c:v>
                </c:pt>
                <c:pt idx="532">
                  <c:v>1510</c:v>
                </c:pt>
                <c:pt idx="533">
                  <c:v>1517</c:v>
                </c:pt>
                <c:pt idx="534">
                  <c:v>1525</c:v>
                </c:pt>
                <c:pt idx="535">
                  <c:v>1532</c:v>
                </c:pt>
                <c:pt idx="536">
                  <c:v>1540</c:v>
                </c:pt>
                <c:pt idx="537">
                  <c:v>1547</c:v>
                </c:pt>
                <c:pt idx="538">
                  <c:v>1554</c:v>
                </c:pt>
                <c:pt idx="539">
                  <c:v>1562</c:v>
                </c:pt>
                <c:pt idx="540">
                  <c:v>1569</c:v>
                </c:pt>
                <c:pt idx="541">
                  <c:v>1577</c:v>
                </c:pt>
                <c:pt idx="542">
                  <c:v>1584</c:v>
                </c:pt>
                <c:pt idx="543">
                  <c:v>1592</c:v>
                </c:pt>
                <c:pt idx="544">
                  <c:v>1599</c:v>
                </c:pt>
                <c:pt idx="545">
                  <c:v>1606</c:v>
                </c:pt>
                <c:pt idx="546">
                  <c:v>1614</c:v>
                </c:pt>
                <c:pt idx="547">
                  <c:v>1621</c:v>
                </c:pt>
                <c:pt idx="548">
                  <c:v>1629</c:v>
                </c:pt>
                <c:pt idx="549">
                  <c:v>1636</c:v>
                </c:pt>
                <c:pt idx="550">
                  <c:v>1644</c:v>
                </c:pt>
                <c:pt idx="551">
                  <c:v>1651</c:v>
                </c:pt>
                <c:pt idx="552">
                  <c:v>1658</c:v>
                </c:pt>
                <c:pt idx="553">
                  <c:v>1666</c:v>
                </c:pt>
                <c:pt idx="554">
                  <c:v>1673</c:v>
                </c:pt>
                <c:pt idx="555">
                  <c:v>1681</c:v>
                </c:pt>
                <c:pt idx="556">
                  <c:v>1688</c:v>
                </c:pt>
                <c:pt idx="557">
                  <c:v>1696</c:v>
                </c:pt>
                <c:pt idx="558">
                  <c:v>1703</c:v>
                </c:pt>
                <c:pt idx="559">
                  <c:v>1710</c:v>
                </c:pt>
                <c:pt idx="560">
                  <c:v>1718</c:v>
                </c:pt>
                <c:pt idx="561">
                  <c:v>1725</c:v>
                </c:pt>
                <c:pt idx="562">
                  <c:v>1733</c:v>
                </c:pt>
                <c:pt idx="563">
                  <c:v>1740</c:v>
                </c:pt>
                <c:pt idx="564">
                  <c:v>1748</c:v>
                </c:pt>
                <c:pt idx="565">
                  <c:v>1755</c:v>
                </c:pt>
                <c:pt idx="566">
                  <c:v>1762</c:v>
                </c:pt>
                <c:pt idx="567">
                  <c:v>1770</c:v>
                </c:pt>
                <c:pt idx="568">
                  <c:v>1777</c:v>
                </c:pt>
                <c:pt idx="569">
                  <c:v>1785</c:v>
                </c:pt>
                <c:pt idx="570">
                  <c:v>1792</c:v>
                </c:pt>
                <c:pt idx="571">
                  <c:v>1799</c:v>
                </c:pt>
                <c:pt idx="572">
                  <c:v>1807</c:v>
                </c:pt>
                <c:pt idx="573">
                  <c:v>1814</c:v>
                </c:pt>
                <c:pt idx="574">
                  <c:v>1822</c:v>
                </c:pt>
                <c:pt idx="575">
                  <c:v>1829</c:v>
                </c:pt>
                <c:pt idx="576">
                  <c:v>1837</c:v>
                </c:pt>
                <c:pt idx="577">
                  <c:v>1844</c:v>
                </c:pt>
                <c:pt idx="578">
                  <c:v>1851</c:v>
                </c:pt>
                <c:pt idx="579">
                  <c:v>1859</c:v>
                </c:pt>
                <c:pt idx="580">
                  <c:v>1866</c:v>
                </c:pt>
                <c:pt idx="581">
                  <c:v>1874</c:v>
                </c:pt>
                <c:pt idx="582">
                  <c:v>1881</c:v>
                </c:pt>
                <c:pt idx="583">
                  <c:v>1889</c:v>
                </c:pt>
                <c:pt idx="584">
                  <c:v>1896</c:v>
                </c:pt>
                <c:pt idx="585">
                  <c:v>1903</c:v>
                </c:pt>
                <c:pt idx="586">
                  <c:v>1911</c:v>
                </c:pt>
                <c:pt idx="587">
                  <c:v>1918</c:v>
                </c:pt>
                <c:pt idx="588">
                  <c:v>1926</c:v>
                </c:pt>
                <c:pt idx="589">
                  <c:v>1933</c:v>
                </c:pt>
                <c:pt idx="590">
                  <c:v>1941</c:v>
                </c:pt>
                <c:pt idx="591">
                  <c:v>1948</c:v>
                </c:pt>
                <c:pt idx="592">
                  <c:v>1955</c:v>
                </c:pt>
                <c:pt idx="593">
                  <c:v>1963</c:v>
                </c:pt>
                <c:pt idx="594">
                  <c:v>1970</c:v>
                </c:pt>
                <c:pt idx="595">
                  <c:v>1978</c:v>
                </c:pt>
                <c:pt idx="596">
                  <c:v>1985</c:v>
                </c:pt>
                <c:pt idx="597">
                  <c:v>1993</c:v>
                </c:pt>
                <c:pt idx="598">
                  <c:v>2000</c:v>
                </c:pt>
                <c:pt idx="599">
                  <c:v>2007</c:v>
                </c:pt>
                <c:pt idx="600">
                  <c:v>2015</c:v>
                </c:pt>
                <c:pt idx="601">
                  <c:v>2022</c:v>
                </c:pt>
                <c:pt idx="602">
                  <c:v>2030</c:v>
                </c:pt>
                <c:pt idx="603">
                  <c:v>2037</c:v>
                </c:pt>
                <c:pt idx="604">
                  <c:v>2045</c:v>
                </c:pt>
                <c:pt idx="605">
                  <c:v>2052</c:v>
                </c:pt>
                <c:pt idx="606">
                  <c:v>2059</c:v>
                </c:pt>
                <c:pt idx="607">
                  <c:v>2067</c:v>
                </c:pt>
                <c:pt idx="608">
                  <c:v>2074</c:v>
                </c:pt>
                <c:pt idx="609">
                  <c:v>2082</c:v>
                </c:pt>
                <c:pt idx="610">
                  <c:v>2089</c:v>
                </c:pt>
                <c:pt idx="611">
                  <c:v>2097</c:v>
                </c:pt>
                <c:pt idx="612">
                  <c:v>2104</c:v>
                </c:pt>
                <c:pt idx="613">
                  <c:v>2111</c:v>
                </c:pt>
                <c:pt idx="614">
                  <c:v>2119</c:v>
                </c:pt>
                <c:pt idx="615">
                  <c:v>2126</c:v>
                </c:pt>
                <c:pt idx="616">
                  <c:v>2134</c:v>
                </c:pt>
                <c:pt idx="617">
                  <c:v>2141</c:v>
                </c:pt>
                <c:pt idx="618">
                  <c:v>2149</c:v>
                </c:pt>
                <c:pt idx="619">
                  <c:v>2156</c:v>
                </c:pt>
                <c:pt idx="620">
                  <c:v>2163</c:v>
                </c:pt>
                <c:pt idx="621">
                  <c:v>2171</c:v>
                </c:pt>
                <c:pt idx="622">
                  <c:v>2178</c:v>
                </c:pt>
                <c:pt idx="623">
                  <c:v>2186</c:v>
                </c:pt>
                <c:pt idx="624">
                  <c:v>2193</c:v>
                </c:pt>
                <c:pt idx="625">
                  <c:v>2200</c:v>
                </c:pt>
                <c:pt idx="626">
                  <c:v>2208</c:v>
                </c:pt>
                <c:pt idx="627">
                  <c:v>2215</c:v>
                </c:pt>
                <c:pt idx="628">
                  <c:v>2223</c:v>
                </c:pt>
                <c:pt idx="629">
                  <c:v>2230</c:v>
                </c:pt>
                <c:pt idx="630">
                  <c:v>2238</c:v>
                </c:pt>
                <c:pt idx="631">
                  <c:v>2245</c:v>
                </c:pt>
                <c:pt idx="632">
                  <c:v>2252</c:v>
                </c:pt>
                <c:pt idx="633">
                  <c:v>2260</c:v>
                </c:pt>
                <c:pt idx="634">
                  <c:v>2267</c:v>
                </c:pt>
                <c:pt idx="635">
                  <c:v>2275</c:v>
                </c:pt>
                <c:pt idx="636">
                  <c:v>2282</c:v>
                </c:pt>
                <c:pt idx="637">
                  <c:v>2290</c:v>
                </c:pt>
                <c:pt idx="638">
                  <c:v>2297</c:v>
                </c:pt>
                <c:pt idx="639">
                  <c:v>2304</c:v>
                </c:pt>
                <c:pt idx="640">
                  <c:v>2312</c:v>
                </c:pt>
                <c:pt idx="641">
                  <c:v>2319</c:v>
                </c:pt>
                <c:pt idx="642">
                  <c:v>2327</c:v>
                </c:pt>
                <c:pt idx="643">
                  <c:v>2334</c:v>
                </c:pt>
                <c:pt idx="644">
                  <c:v>2342</c:v>
                </c:pt>
                <c:pt idx="645">
                  <c:v>2349</c:v>
                </c:pt>
                <c:pt idx="646">
                  <c:v>2356</c:v>
                </c:pt>
                <c:pt idx="647">
                  <c:v>2364</c:v>
                </c:pt>
                <c:pt idx="648">
                  <c:v>2371</c:v>
                </c:pt>
                <c:pt idx="649">
                  <c:v>2379</c:v>
                </c:pt>
                <c:pt idx="650">
                  <c:v>2386</c:v>
                </c:pt>
                <c:pt idx="651">
                  <c:v>2394</c:v>
                </c:pt>
                <c:pt idx="652">
                  <c:v>2401</c:v>
                </c:pt>
                <c:pt idx="653">
                  <c:v>2408</c:v>
                </c:pt>
                <c:pt idx="654">
                  <c:v>2416</c:v>
                </c:pt>
                <c:pt idx="655">
                  <c:v>2423</c:v>
                </c:pt>
                <c:pt idx="656">
                  <c:v>2431</c:v>
                </c:pt>
                <c:pt idx="657">
                  <c:v>2438</c:v>
                </c:pt>
                <c:pt idx="658">
                  <c:v>2446</c:v>
                </c:pt>
                <c:pt idx="659">
                  <c:v>2453</c:v>
                </c:pt>
                <c:pt idx="660">
                  <c:v>2460</c:v>
                </c:pt>
                <c:pt idx="661">
                  <c:v>2468</c:v>
                </c:pt>
                <c:pt idx="662">
                  <c:v>2475</c:v>
                </c:pt>
                <c:pt idx="663">
                  <c:v>2483</c:v>
                </c:pt>
                <c:pt idx="664">
                  <c:v>2490</c:v>
                </c:pt>
                <c:pt idx="665">
                  <c:v>2498</c:v>
                </c:pt>
                <c:pt idx="666">
                  <c:v>2505</c:v>
                </c:pt>
                <c:pt idx="667">
                  <c:v>2512</c:v>
                </c:pt>
                <c:pt idx="668">
                  <c:v>2520</c:v>
                </c:pt>
                <c:pt idx="669">
                  <c:v>2527</c:v>
                </c:pt>
                <c:pt idx="670">
                  <c:v>2535</c:v>
                </c:pt>
                <c:pt idx="671">
                  <c:v>2542</c:v>
                </c:pt>
                <c:pt idx="672">
                  <c:v>2549</c:v>
                </c:pt>
                <c:pt idx="673">
                  <c:v>2557</c:v>
                </c:pt>
                <c:pt idx="674">
                  <c:v>2564</c:v>
                </c:pt>
                <c:pt idx="675">
                  <c:v>2572</c:v>
                </c:pt>
                <c:pt idx="676">
                  <c:v>2579</c:v>
                </c:pt>
                <c:pt idx="677">
                  <c:v>2587</c:v>
                </c:pt>
                <c:pt idx="678">
                  <c:v>2594</c:v>
                </c:pt>
                <c:pt idx="679">
                  <c:v>2601</c:v>
                </c:pt>
                <c:pt idx="680">
                  <c:v>2609</c:v>
                </c:pt>
                <c:pt idx="681">
                  <c:v>2616</c:v>
                </c:pt>
                <c:pt idx="682">
                  <c:v>2624</c:v>
                </c:pt>
                <c:pt idx="683">
                  <c:v>2631</c:v>
                </c:pt>
                <c:pt idx="684">
                  <c:v>2639</c:v>
                </c:pt>
                <c:pt idx="685">
                  <c:v>2646</c:v>
                </c:pt>
                <c:pt idx="686">
                  <c:v>2653</c:v>
                </c:pt>
                <c:pt idx="687">
                  <c:v>2661</c:v>
                </c:pt>
                <c:pt idx="688">
                  <c:v>2668</c:v>
                </c:pt>
                <c:pt idx="689">
                  <c:v>2676</c:v>
                </c:pt>
                <c:pt idx="690">
                  <c:v>2683</c:v>
                </c:pt>
                <c:pt idx="691">
                  <c:v>2691</c:v>
                </c:pt>
                <c:pt idx="692">
                  <c:v>2698</c:v>
                </c:pt>
                <c:pt idx="693">
                  <c:v>2705</c:v>
                </c:pt>
                <c:pt idx="694">
                  <c:v>2713</c:v>
                </c:pt>
                <c:pt idx="695">
                  <c:v>2720</c:v>
                </c:pt>
                <c:pt idx="696">
                  <c:v>2728</c:v>
                </c:pt>
                <c:pt idx="697">
                  <c:v>2735</c:v>
                </c:pt>
                <c:pt idx="698">
                  <c:v>2743</c:v>
                </c:pt>
                <c:pt idx="699">
                  <c:v>2750</c:v>
                </c:pt>
                <c:pt idx="700">
                  <c:v>2757</c:v>
                </c:pt>
                <c:pt idx="701">
                  <c:v>2765</c:v>
                </c:pt>
                <c:pt idx="702">
                  <c:v>2772</c:v>
                </c:pt>
                <c:pt idx="703">
                  <c:v>2780</c:v>
                </c:pt>
                <c:pt idx="704">
                  <c:v>2787</c:v>
                </c:pt>
                <c:pt idx="705">
                  <c:v>2795</c:v>
                </c:pt>
                <c:pt idx="706">
                  <c:v>2802</c:v>
                </c:pt>
                <c:pt idx="707">
                  <c:v>2809</c:v>
                </c:pt>
                <c:pt idx="708">
                  <c:v>2817</c:v>
                </c:pt>
                <c:pt idx="709">
                  <c:v>2824</c:v>
                </c:pt>
                <c:pt idx="710">
                  <c:v>2832</c:v>
                </c:pt>
                <c:pt idx="711">
                  <c:v>2839</c:v>
                </c:pt>
                <c:pt idx="712">
                  <c:v>2847</c:v>
                </c:pt>
                <c:pt idx="713">
                  <c:v>2854</c:v>
                </c:pt>
                <c:pt idx="714">
                  <c:v>2861</c:v>
                </c:pt>
                <c:pt idx="715">
                  <c:v>2869</c:v>
                </c:pt>
                <c:pt idx="716">
                  <c:v>2876</c:v>
                </c:pt>
                <c:pt idx="717">
                  <c:v>2884</c:v>
                </c:pt>
                <c:pt idx="718">
                  <c:v>2891</c:v>
                </c:pt>
                <c:pt idx="719">
                  <c:v>2899</c:v>
                </c:pt>
                <c:pt idx="720">
                  <c:v>2906</c:v>
                </c:pt>
                <c:pt idx="721">
                  <c:v>2913</c:v>
                </c:pt>
                <c:pt idx="722">
                  <c:v>2921</c:v>
                </c:pt>
                <c:pt idx="723">
                  <c:v>2928</c:v>
                </c:pt>
                <c:pt idx="724">
                  <c:v>2936</c:v>
                </c:pt>
                <c:pt idx="725">
                  <c:v>2943</c:v>
                </c:pt>
                <c:pt idx="726">
                  <c:v>2950</c:v>
                </c:pt>
                <c:pt idx="727">
                  <c:v>2958</c:v>
                </c:pt>
                <c:pt idx="728">
                  <c:v>2965</c:v>
                </c:pt>
                <c:pt idx="729">
                  <c:v>2973</c:v>
                </c:pt>
                <c:pt idx="730">
                  <c:v>2980</c:v>
                </c:pt>
                <c:pt idx="731">
                  <c:v>2988</c:v>
                </c:pt>
                <c:pt idx="732">
                  <c:v>2995</c:v>
                </c:pt>
                <c:pt idx="733">
                  <c:v>3002</c:v>
                </c:pt>
                <c:pt idx="734">
                  <c:v>3010</c:v>
                </c:pt>
                <c:pt idx="735">
                  <c:v>3017</c:v>
                </c:pt>
                <c:pt idx="736">
                  <c:v>3025</c:v>
                </c:pt>
                <c:pt idx="737">
                  <c:v>3032</c:v>
                </c:pt>
                <c:pt idx="738">
                  <c:v>3040</c:v>
                </c:pt>
                <c:pt idx="739">
                  <c:v>3047</c:v>
                </c:pt>
                <c:pt idx="740">
                  <c:v>3054</c:v>
                </c:pt>
                <c:pt idx="741">
                  <c:v>3062</c:v>
                </c:pt>
                <c:pt idx="742">
                  <c:v>3069</c:v>
                </c:pt>
                <c:pt idx="743">
                  <c:v>3077</c:v>
                </c:pt>
                <c:pt idx="744">
                  <c:v>3084</c:v>
                </c:pt>
                <c:pt idx="745">
                  <c:v>3092</c:v>
                </c:pt>
                <c:pt idx="746">
                  <c:v>3099</c:v>
                </c:pt>
                <c:pt idx="747">
                  <c:v>3106</c:v>
                </c:pt>
                <c:pt idx="748">
                  <c:v>3114</c:v>
                </c:pt>
                <c:pt idx="749">
                  <c:v>3121</c:v>
                </c:pt>
                <c:pt idx="750">
                  <c:v>3129</c:v>
                </c:pt>
                <c:pt idx="751">
                  <c:v>3136</c:v>
                </c:pt>
                <c:pt idx="752">
                  <c:v>3144</c:v>
                </c:pt>
                <c:pt idx="753">
                  <c:v>3151</c:v>
                </c:pt>
                <c:pt idx="754">
                  <c:v>3158</c:v>
                </c:pt>
                <c:pt idx="755">
                  <c:v>3166</c:v>
                </c:pt>
                <c:pt idx="756">
                  <c:v>3173</c:v>
                </c:pt>
                <c:pt idx="757">
                  <c:v>3181</c:v>
                </c:pt>
                <c:pt idx="758">
                  <c:v>3188</c:v>
                </c:pt>
                <c:pt idx="759">
                  <c:v>3196</c:v>
                </c:pt>
                <c:pt idx="760">
                  <c:v>3203</c:v>
                </c:pt>
                <c:pt idx="761">
                  <c:v>3210</c:v>
                </c:pt>
                <c:pt idx="762">
                  <c:v>3218</c:v>
                </c:pt>
                <c:pt idx="763">
                  <c:v>3225</c:v>
                </c:pt>
                <c:pt idx="764">
                  <c:v>3233</c:v>
                </c:pt>
                <c:pt idx="765">
                  <c:v>3240</c:v>
                </c:pt>
                <c:pt idx="766">
                  <c:v>3248</c:v>
                </c:pt>
                <c:pt idx="767">
                  <c:v>3255</c:v>
                </c:pt>
                <c:pt idx="768">
                  <c:v>3262</c:v>
                </c:pt>
                <c:pt idx="769">
                  <c:v>3270</c:v>
                </c:pt>
                <c:pt idx="770">
                  <c:v>3277</c:v>
                </c:pt>
                <c:pt idx="771">
                  <c:v>3285</c:v>
                </c:pt>
                <c:pt idx="772">
                  <c:v>3292</c:v>
                </c:pt>
                <c:pt idx="773">
                  <c:v>3300</c:v>
                </c:pt>
                <c:pt idx="774">
                  <c:v>3307</c:v>
                </c:pt>
                <c:pt idx="775">
                  <c:v>3314</c:v>
                </c:pt>
                <c:pt idx="776">
                  <c:v>3322</c:v>
                </c:pt>
                <c:pt idx="777">
                  <c:v>3329</c:v>
                </c:pt>
                <c:pt idx="778">
                  <c:v>3337</c:v>
                </c:pt>
                <c:pt idx="779">
                  <c:v>3344</c:v>
                </c:pt>
                <c:pt idx="780">
                  <c:v>3351</c:v>
                </c:pt>
                <c:pt idx="781">
                  <c:v>3359</c:v>
                </c:pt>
                <c:pt idx="782">
                  <c:v>3366</c:v>
                </c:pt>
                <c:pt idx="783">
                  <c:v>3374</c:v>
                </c:pt>
                <c:pt idx="784">
                  <c:v>3381</c:v>
                </c:pt>
                <c:pt idx="785">
                  <c:v>3389</c:v>
                </c:pt>
                <c:pt idx="786">
                  <c:v>3396</c:v>
                </c:pt>
                <c:pt idx="787">
                  <c:v>3403</c:v>
                </c:pt>
                <c:pt idx="788">
                  <c:v>3411</c:v>
                </c:pt>
                <c:pt idx="789">
                  <c:v>3418</c:v>
                </c:pt>
                <c:pt idx="790">
                  <c:v>3426</c:v>
                </c:pt>
                <c:pt idx="791">
                  <c:v>3433</c:v>
                </c:pt>
                <c:pt idx="792">
                  <c:v>3441</c:v>
                </c:pt>
                <c:pt idx="793">
                  <c:v>3448</c:v>
                </c:pt>
                <c:pt idx="794">
                  <c:v>3455</c:v>
                </c:pt>
                <c:pt idx="795">
                  <c:v>3463</c:v>
                </c:pt>
                <c:pt idx="796">
                  <c:v>3470</c:v>
                </c:pt>
                <c:pt idx="797">
                  <c:v>3478</c:v>
                </c:pt>
                <c:pt idx="798">
                  <c:v>3485</c:v>
                </c:pt>
                <c:pt idx="799">
                  <c:v>3493</c:v>
                </c:pt>
                <c:pt idx="800">
                  <c:v>3500</c:v>
                </c:pt>
                <c:pt idx="801">
                  <c:v>3473</c:v>
                </c:pt>
                <c:pt idx="802">
                  <c:v>3447</c:v>
                </c:pt>
                <c:pt idx="803">
                  <c:v>3421</c:v>
                </c:pt>
                <c:pt idx="804">
                  <c:v>3395</c:v>
                </c:pt>
                <c:pt idx="805">
                  <c:v>3369</c:v>
                </c:pt>
                <c:pt idx="806">
                  <c:v>3344</c:v>
                </c:pt>
                <c:pt idx="807">
                  <c:v>3318</c:v>
                </c:pt>
                <c:pt idx="808">
                  <c:v>3293</c:v>
                </c:pt>
                <c:pt idx="809">
                  <c:v>3268</c:v>
                </c:pt>
                <c:pt idx="810">
                  <c:v>3243</c:v>
                </c:pt>
                <c:pt idx="811">
                  <c:v>3219</c:v>
                </c:pt>
                <c:pt idx="812">
                  <c:v>3194</c:v>
                </c:pt>
                <c:pt idx="813">
                  <c:v>3170</c:v>
                </c:pt>
                <c:pt idx="814">
                  <c:v>3146</c:v>
                </c:pt>
                <c:pt idx="815">
                  <c:v>3122</c:v>
                </c:pt>
                <c:pt idx="816">
                  <c:v>3099</c:v>
                </c:pt>
                <c:pt idx="817">
                  <c:v>3075</c:v>
                </c:pt>
                <c:pt idx="818">
                  <c:v>3052</c:v>
                </c:pt>
                <c:pt idx="819">
                  <c:v>3029</c:v>
                </c:pt>
                <c:pt idx="820">
                  <c:v>3006</c:v>
                </c:pt>
                <c:pt idx="821">
                  <c:v>2983</c:v>
                </c:pt>
                <c:pt idx="822">
                  <c:v>2960</c:v>
                </c:pt>
                <c:pt idx="823">
                  <c:v>2938</c:v>
                </c:pt>
                <c:pt idx="824">
                  <c:v>2915</c:v>
                </c:pt>
                <c:pt idx="825">
                  <c:v>2893</c:v>
                </c:pt>
                <c:pt idx="826">
                  <c:v>2871</c:v>
                </c:pt>
                <c:pt idx="827">
                  <c:v>2850</c:v>
                </c:pt>
                <c:pt idx="828">
                  <c:v>2828</c:v>
                </c:pt>
                <c:pt idx="829">
                  <c:v>2806</c:v>
                </c:pt>
                <c:pt idx="830">
                  <c:v>2785</c:v>
                </c:pt>
                <c:pt idx="831">
                  <c:v>2764</c:v>
                </c:pt>
                <c:pt idx="832">
                  <c:v>2743</c:v>
                </c:pt>
                <c:pt idx="833">
                  <c:v>2722</c:v>
                </c:pt>
                <c:pt idx="834">
                  <c:v>2702</c:v>
                </c:pt>
                <c:pt idx="835">
                  <c:v>2681</c:v>
                </c:pt>
                <c:pt idx="836">
                  <c:v>2661</c:v>
                </c:pt>
                <c:pt idx="837">
                  <c:v>2641</c:v>
                </c:pt>
                <c:pt idx="838">
                  <c:v>2621</c:v>
                </c:pt>
                <c:pt idx="839">
                  <c:v>2601</c:v>
                </c:pt>
                <c:pt idx="840">
                  <c:v>2581</c:v>
                </c:pt>
                <c:pt idx="841">
                  <c:v>2561</c:v>
                </c:pt>
                <c:pt idx="842">
                  <c:v>2542</c:v>
                </c:pt>
                <c:pt idx="843">
                  <c:v>2523</c:v>
                </c:pt>
                <c:pt idx="844">
                  <c:v>2504</c:v>
                </c:pt>
                <c:pt idx="845">
                  <c:v>2485</c:v>
                </c:pt>
                <c:pt idx="846">
                  <c:v>2466</c:v>
                </c:pt>
                <c:pt idx="847">
                  <c:v>2447</c:v>
                </c:pt>
                <c:pt idx="848">
                  <c:v>2428</c:v>
                </c:pt>
                <c:pt idx="849">
                  <c:v>2410</c:v>
                </c:pt>
                <c:pt idx="850">
                  <c:v>2392</c:v>
                </c:pt>
                <c:pt idx="851">
                  <c:v>2374</c:v>
                </c:pt>
                <c:pt idx="852">
                  <c:v>2356</c:v>
                </c:pt>
                <c:pt idx="853">
                  <c:v>2338</c:v>
                </c:pt>
                <c:pt idx="854">
                  <c:v>2320</c:v>
                </c:pt>
                <c:pt idx="855">
                  <c:v>2302</c:v>
                </c:pt>
                <c:pt idx="856">
                  <c:v>2285</c:v>
                </c:pt>
                <c:pt idx="857">
                  <c:v>2268</c:v>
                </c:pt>
                <c:pt idx="858">
                  <c:v>2250</c:v>
                </c:pt>
                <c:pt idx="859">
                  <c:v>2233</c:v>
                </c:pt>
                <c:pt idx="860">
                  <c:v>2310</c:v>
                </c:pt>
                <c:pt idx="861">
                  <c:v>2310</c:v>
                </c:pt>
                <c:pt idx="862">
                  <c:v>2310</c:v>
                </c:pt>
                <c:pt idx="863">
                  <c:v>2310</c:v>
                </c:pt>
                <c:pt idx="864">
                  <c:v>2310</c:v>
                </c:pt>
                <c:pt idx="865">
                  <c:v>2310</c:v>
                </c:pt>
                <c:pt idx="866">
                  <c:v>2310</c:v>
                </c:pt>
                <c:pt idx="867">
                  <c:v>2310</c:v>
                </c:pt>
                <c:pt idx="868">
                  <c:v>2320</c:v>
                </c:pt>
                <c:pt idx="869">
                  <c:v>2320</c:v>
                </c:pt>
                <c:pt idx="870">
                  <c:v>2330</c:v>
                </c:pt>
                <c:pt idx="871">
                  <c:v>2330</c:v>
                </c:pt>
                <c:pt idx="872">
                  <c:v>2330</c:v>
                </c:pt>
                <c:pt idx="873">
                  <c:v>2340</c:v>
                </c:pt>
                <c:pt idx="874">
                  <c:v>2360</c:v>
                </c:pt>
                <c:pt idx="875">
                  <c:v>2360</c:v>
                </c:pt>
                <c:pt idx="876">
                  <c:v>2360</c:v>
                </c:pt>
                <c:pt idx="877">
                  <c:v>2370</c:v>
                </c:pt>
                <c:pt idx="878">
                  <c:v>2380</c:v>
                </c:pt>
                <c:pt idx="879">
                  <c:v>2380</c:v>
                </c:pt>
                <c:pt idx="880">
                  <c:v>2390</c:v>
                </c:pt>
                <c:pt idx="881">
                  <c:v>2410</c:v>
                </c:pt>
                <c:pt idx="882">
                  <c:v>2420</c:v>
                </c:pt>
                <c:pt idx="883">
                  <c:v>2430</c:v>
                </c:pt>
                <c:pt idx="884">
                  <c:v>2430</c:v>
                </c:pt>
                <c:pt idx="885">
                  <c:v>2440</c:v>
                </c:pt>
                <c:pt idx="886">
                  <c:v>2460</c:v>
                </c:pt>
                <c:pt idx="887">
                  <c:v>2460</c:v>
                </c:pt>
                <c:pt idx="888">
                  <c:v>2470</c:v>
                </c:pt>
                <c:pt idx="889">
                  <c:v>2480</c:v>
                </c:pt>
                <c:pt idx="890">
                  <c:v>2490</c:v>
                </c:pt>
                <c:pt idx="891">
                  <c:v>2500</c:v>
                </c:pt>
                <c:pt idx="892">
                  <c:v>2510</c:v>
                </c:pt>
                <c:pt idx="893">
                  <c:v>2510</c:v>
                </c:pt>
                <c:pt idx="894">
                  <c:v>2520</c:v>
                </c:pt>
                <c:pt idx="895">
                  <c:v>2530</c:v>
                </c:pt>
                <c:pt idx="896">
                  <c:v>2540</c:v>
                </c:pt>
                <c:pt idx="897">
                  <c:v>2540</c:v>
                </c:pt>
                <c:pt idx="898">
                  <c:v>2540</c:v>
                </c:pt>
                <c:pt idx="899">
                  <c:v>2540</c:v>
                </c:pt>
                <c:pt idx="900">
                  <c:v>2550</c:v>
                </c:pt>
                <c:pt idx="901">
                  <c:v>2560</c:v>
                </c:pt>
                <c:pt idx="902">
                  <c:v>2560</c:v>
                </c:pt>
                <c:pt idx="903">
                  <c:v>2560</c:v>
                </c:pt>
                <c:pt idx="904">
                  <c:v>2560</c:v>
                </c:pt>
                <c:pt idx="905">
                  <c:v>2560</c:v>
                </c:pt>
                <c:pt idx="906">
                  <c:v>2560</c:v>
                </c:pt>
                <c:pt idx="907">
                  <c:v>2570</c:v>
                </c:pt>
                <c:pt idx="908">
                  <c:v>2570</c:v>
                </c:pt>
                <c:pt idx="909">
                  <c:v>2560</c:v>
                </c:pt>
                <c:pt idx="910">
                  <c:v>2570</c:v>
                </c:pt>
                <c:pt idx="911">
                  <c:v>2560</c:v>
                </c:pt>
                <c:pt idx="912">
                  <c:v>2560</c:v>
                </c:pt>
                <c:pt idx="913">
                  <c:v>2560</c:v>
                </c:pt>
                <c:pt idx="914">
                  <c:v>2560</c:v>
                </c:pt>
                <c:pt idx="915">
                  <c:v>2560</c:v>
                </c:pt>
                <c:pt idx="916">
                  <c:v>2560</c:v>
                </c:pt>
                <c:pt idx="917">
                  <c:v>2560</c:v>
                </c:pt>
                <c:pt idx="918">
                  <c:v>2560</c:v>
                </c:pt>
                <c:pt idx="919">
                  <c:v>2560</c:v>
                </c:pt>
                <c:pt idx="920">
                  <c:v>2550</c:v>
                </c:pt>
                <c:pt idx="921">
                  <c:v>2550</c:v>
                </c:pt>
                <c:pt idx="922">
                  <c:v>2540</c:v>
                </c:pt>
                <c:pt idx="923">
                  <c:v>2540</c:v>
                </c:pt>
                <c:pt idx="924">
                  <c:v>2540</c:v>
                </c:pt>
                <c:pt idx="925">
                  <c:v>2530</c:v>
                </c:pt>
                <c:pt idx="926">
                  <c:v>2530</c:v>
                </c:pt>
                <c:pt idx="927">
                  <c:v>2520</c:v>
                </c:pt>
                <c:pt idx="928">
                  <c:v>2520</c:v>
                </c:pt>
                <c:pt idx="929">
                  <c:v>2520</c:v>
                </c:pt>
                <c:pt idx="930">
                  <c:v>2520</c:v>
                </c:pt>
                <c:pt idx="931">
                  <c:v>2510</c:v>
                </c:pt>
                <c:pt idx="932">
                  <c:v>2510</c:v>
                </c:pt>
                <c:pt idx="933">
                  <c:v>2500</c:v>
                </c:pt>
                <c:pt idx="934">
                  <c:v>2490</c:v>
                </c:pt>
                <c:pt idx="935">
                  <c:v>2490</c:v>
                </c:pt>
                <c:pt idx="936">
                  <c:v>2480</c:v>
                </c:pt>
                <c:pt idx="937">
                  <c:v>2470</c:v>
                </c:pt>
                <c:pt idx="938">
                  <c:v>2460</c:v>
                </c:pt>
                <c:pt idx="939">
                  <c:v>2460</c:v>
                </c:pt>
                <c:pt idx="940">
                  <c:v>2460</c:v>
                </c:pt>
                <c:pt idx="941">
                  <c:v>2440</c:v>
                </c:pt>
                <c:pt idx="942">
                  <c:v>2430</c:v>
                </c:pt>
                <c:pt idx="943">
                  <c:v>2430</c:v>
                </c:pt>
                <c:pt idx="944">
                  <c:v>2420</c:v>
                </c:pt>
                <c:pt idx="945">
                  <c:v>2410</c:v>
                </c:pt>
                <c:pt idx="946">
                  <c:v>2410</c:v>
                </c:pt>
                <c:pt idx="947">
                  <c:v>2400</c:v>
                </c:pt>
                <c:pt idx="948">
                  <c:v>2390</c:v>
                </c:pt>
                <c:pt idx="949">
                  <c:v>2380</c:v>
                </c:pt>
                <c:pt idx="950">
                  <c:v>2370</c:v>
                </c:pt>
                <c:pt idx="951">
                  <c:v>2360</c:v>
                </c:pt>
                <c:pt idx="952">
                  <c:v>2360</c:v>
                </c:pt>
                <c:pt idx="953">
                  <c:v>2360</c:v>
                </c:pt>
                <c:pt idx="954">
                  <c:v>2340</c:v>
                </c:pt>
                <c:pt idx="955">
                  <c:v>2340</c:v>
                </c:pt>
                <c:pt idx="956">
                  <c:v>2340</c:v>
                </c:pt>
                <c:pt idx="957">
                  <c:v>2340</c:v>
                </c:pt>
                <c:pt idx="958">
                  <c:v>2340</c:v>
                </c:pt>
                <c:pt idx="959">
                  <c:v>2330</c:v>
                </c:pt>
                <c:pt idx="960">
                  <c:v>2330</c:v>
                </c:pt>
                <c:pt idx="961">
                  <c:v>2330</c:v>
                </c:pt>
                <c:pt idx="962">
                  <c:v>2340</c:v>
                </c:pt>
                <c:pt idx="963">
                  <c:v>2340</c:v>
                </c:pt>
                <c:pt idx="964">
                  <c:v>2340</c:v>
                </c:pt>
                <c:pt idx="965">
                  <c:v>2340</c:v>
                </c:pt>
                <c:pt idx="966">
                  <c:v>2340</c:v>
                </c:pt>
                <c:pt idx="967">
                  <c:v>2350</c:v>
                </c:pt>
                <c:pt idx="968">
                  <c:v>2350</c:v>
                </c:pt>
                <c:pt idx="969">
                  <c:v>2360</c:v>
                </c:pt>
                <c:pt idx="970">
                  <c:v>2360</c:v>
                </c:pt>
                <c:pt idx="971">
                  <c:v>2370</c:v>
                </c:pt>
                <c:pt idx="972">
                  <c:v>2380</c:v>
                </c:pt>
                <c:pt idx="973">
                  <c:v>2390</c:v>
                </c:pt>
                <c:pt idx="974">
                  <c:v>2390</c:v>
                </c:pt>
                <c:pt idx="975">
                  <c:v>2400</c:v>
                </c:pt>
                <c:pt idx="976">
                  <c:v>2410</c:v>
                </c:pt>
                <c:pt idx="977">
                  <c:v>2410</c:v>
                </c:pt>
                <c:pt idx="978">
                  <c:v>2420</c:v>
                </c:pt>
                <c:pt idx="979">
                  <c:v>2430</c:v>
                </c:pt>
                <c:pt idx="980">
                  <c:v>2440</c:v>
                </c:pt>
                <c:pt idx="981">
                  <c:v>2440</c:v>
                </c:pt>
                <c:pt idx="982">
                  <c:v>2450</c:v>
                </c:pt>
                <c:pt idx="983">
                  <c:v>2460</c:v>
                </c:pt>
                <c:pt idx="984">
                  <c:v>2470</c:v>
                </c:pt>
                <c:pt idx="985">
                  <c:v>2470</c:v>
                </c:pt>
                <c:pt idx="986">
                  <c:v>2470</c:v>
                </c:pt>
                <c:pt idx="987">
                  <c:v>2480</c:v>
                </c:pt>
                <c:pt idx="988">
                  <c:v>2490</c:v>
                </c:pt>
                <c:pt idx="989">
                  <c:v>2490</c:v>
                </c:pt>
                <c:pt idx="990">
                  <c:v>2500</c:v>
                </c:pt>
                <c:pt idx="991">
                  <c:v>2500</c:v>
                </c:pt>
                <c:pt idx="992">
                  <c:v>2510</c:v>
                </c:pt>
                <c:pt idx="993">
                  <c:v>2520</c:v>
                </c:pt>
                <c:pt idx="994">
                  <c:v>2520</c:v>
                </c:pt>
                <c:pt idx="995">
                  <c:v>2520</c:v>
                </c:pt>
                <c:pt idx="996">
                  <c:v>2520</c:v>
                </c:pt>
                <c:pt idx="997">
                  <c:v>2530</c:v>
                </c:pt>
                <c:pt idx="998">
                  <c:v>2540</c:v>
                </c:pt>
                <c:pt idx="999">
                  <c:v>2540</c:v>
                </c:pt>
                <c:pt idx="1000">
                  <c:v>2550</c:v>
                </c:pt>
                <c:pt idx="1001">
                  <c:v>2550</c:v>
                </c:pt>
                <c:pt idx="1002">
                  <c:v>2550</c:v>
                </c:pt>
                <c:pt idx="1003">
                  <c:v>2550</c:v>
                </c:pt>
                <c:pt idx="1004">
                  <c:v>2550</c:v>
                </c:pt>
                <c:pt idx="1005">
                  <c:v>2550</c:v>
                </c:pt>
                <c:pt idx="1006">
                  <c:v>2550</c:v>
                </c:pt>
                <c:pt idx="1007">
                  <c:v>2550</c:v>
                </c:pt>
                <c:pt idx="1008">
                  <c:v>2550</c:v>
                </c:pt>
                <c:pt idx="1009">
                  <c:v>2550</c:v>
                </c:pt>
                <c:pt idx="1010">
                  <c:v>2550</c:v>
                </c:pt>
                <c:pt idx="1011">
                  <c:v>2550</c:v>
                </c:pt>
                <c:pt idx="1012">
                  <c:v>2550</c:v>
                </c:pt>
                <c:pt idx="1013">
                  <c:v>2550</c:v>
                </c:pt>
                <c:pt idx="1014">
                  <c:v>2540</c:v>
                </c:pt>
                <c:pt idx="1015">
                  <c:v>2550</c:v>
                </c:pt>
                <c:pt idx="1016">
                  <c:v>2550</c:v>
                </c:pt>
                <c:pt idx="1017">
                  <c:v>2540</c:v>
                </c:pt>
                <c:pt idx="1018">
                  <c:v>2540</c:v>
                </c:pt>
                <c:pt idx="1019">
                  <c:v>2540</c:v>
                </c:pt>
                <c:pt idx="1020">
                  <c:v>2530</c:v>
                </c:pt>
                <c:pt idx="1021">
                  <c:v>2530</c:v>
                </c:pt>
                <c:pt idx="1022">
                  <c:v>2530</c:v>
                </c:pt>
                <c:pt idx="1023">
                  <c:v>2530</c:v>
                </c:pt>
                <c:pt idx="1024">
                  <c:v>2530</c:v>
                </c:pt>
                <c:pt idx="1025">
                  <c:v>2520</c:v>
                </c:pt>
                <c:pt idx="1026">
                  <c:v>2520</c:v>
                </c:pt>
                <c:pt idx="1027">
                  <c:v>2520</c:v>
                </c:pt>
                <c:pt idx="1028">
                  <c:v>2510</c:v>
                </c:pt>
                <c:pt idx="1029">
                  <c:v>2510</c:v>
                </c:pt>
                <c:pt idx="1030">
                  <c:v>2500</c:v>
                </c:pt>
                <c:pt idx="1031">
                  <c:v>2500</c:v>
                </c:pt>
                <c:pt idx="1032">
                  <c:v>2500</c:v>
                </c:pt>
                <c:pt idx="1033">
                  <c:v>2490</c:v>
                </c:pt>
                <c:pt idx="1034">
                  <c:v>2490</c:v>
                </c:pt>
                <c:pt idx="1035">
                  <c:v>2480</c:v>
                </c:pt>
                <c:pt idx="1036">
                  <c:v>2470</c:v>
                </c:pt>
                <c:pt idx="1037">
                  <c:v>2470</c:v>
                </c:pt>
                <c:pt idx="1038">
                  <c:v>2470</c:v>
                </c:pt>
                <c:pt idx="1039">
                  <c:v>2470</c:v>
                </c:pt>
                <c:pt idx="1040">
                  <c:v>2460</c:v>
                </c:pt>
                <c:pt idx="1041">
                  <c:v>2450</c:v>
                </c:pt>
                <c:pt idx="1042">
                  <c:v>2450</c:v>
                </c:pt>
                <c:pt idx="1043">
                  <c:v>2450</c:v>
                </c:pt>
                <c:pt idx="1044">
                  <c:v>2450</c:v>
                </c:pt>
                <c:pt idx="1045">
                  <c:v>2440</c:v>
                </c:pt>
                <c:pt idx="1046">
                  <c:v>2440</c:v>
                </c:pt>
                <c:pt idx="1047">
                  <c:v>2430</c:v>
                </c:pt>
                <c:pt idx="1048">
                  <c:v>2420</c:v>
                </c:pt>
                <c:pt idx="1049">
                  <c:v>2420</c:v>
                </c:pt>
                <c:pt idx="1050">
                  <c:v>2420</c:v>
                </c:pt>
                <c:pt idx="1051">
                  <c:v>2410</c:v>
                </c:pt>
                <c:pt idx="1052">
                  <c:v>2410</c:v>
                </c:pt>
                <c:pt idx="1053">
                  <c:v>2400</c:v>
                </c:pt>
                <c:pt idx="1054">
                  <c:v>2400</c:v>
                </c:pt>
                <c:pt idx="1055">
                  <c:v>2400</c:v>
                </c:pt>
                <c:pt idx="1056">
                  <c:v>2390</c:v>
                </c:pt>
                <c:pt idx="1057">
                  <c:v>2380</c:v>
                </c:pt>
                <c:pt idx="1058">
                  <c:v>2380</c:v>
                </c:pt>
                <c:pt idx="1059">
                  <c:v>2380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BD-4FC6-A7ED-447A0D2CBD83}"/>
            </c:ext>
          </c:extLst>
        </c:ser>
        <c:ser>
          <c:idx val="2"/>
          <c:order val="2"/>
          <c:tx>
            <c:strRef>
              <c:f>'UH Derivation'!$D$2:$D$4</c:f>
              <c:strCache>
                <c:ptCount val="3"/>
                <c:pt idx="0">
                  <c:v>Direct RO</c:v>
                </c:pt>
                <c:pt idx="1">
                  <c:v>cfs</c:v>
                </c:pt>
                <c:pt idx="2">
                  <c:v>QDRO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Derivation'!$D$5:$D$1064</c:f>
              <c:numCache>
                <c:formatCode>0.0</c:formatCode>
                <c:ptCount val="10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13</c:v>
                </c:pt>
                <c:pt idx="298">
                  <c:v>26</c:v>
                </c:pt>
                <c:pt idx="299">
                  <c:v>39</c:v>
                </c:pt>
                <c:pt idx="300">
                  <c:v>52</c:v>
                </c:pt>
                <c:pt idx="301">
                  <c:v>65</c:v>
                </c:pt>
                <c:pt idx="302">
                  <c:v>78</c:v>
                </c:pt>
                <c:pt idx="303">
                  <c:v>101</c:v>
                </c:pt>
                <c:pt idx="304">
                  <c:v>114</c:v>
                </c:pt>
                <c:pt idx="305">
                  <c:v>137</c:v>
                </c:pt>
                <c:pt idx="306">
                  <c:v>150</c:v>
                </c:pt>
                <c:pt idx="307">
                  <c:v>173</c:v>
                </c:pt>
                <c:pt idx="308">
                  <c:v>186</c:v>
                </c:pt>
                <c:pt idx="309">
                  <c:v>209</c:v>
                </c:pt>
                <c:pt idx="310">
                  <c:v>222</c:v>
                </c:pt>
                <c:pt idx="311">
                  <c:v>245</c:v>
                </c:pt>
                <c:pt idx="312">
                  <c:v>268</c:v>
                </c:pt>
                <c:pt idx="313">
                  <c:v>281</c:v>
                </c:pt>
                <c:pt idx="314">
                  <c:v>294</c:v>
                </c:pt>
                <c:pt idx="315">
                  <c:v>317</c:v>
                </c:pt>
                <c:pt idx="316">
                  <c:v>330</c:v>
                </c:pt>
                <c:pt idx="317">
                  <c:v>343</c:v>
                </c:pt>
                <c:pt idx="318">
                  <c:v>356</c:v>
                </c:pt>
                <c:pt idx="319">
                  <c:v>379</c:v>
                </c:pt>
                <c:pt idx="320">
                  <c:v>392</c:v>
                </c:pt>
                <c:pt idx="321">
                  <c:v>415</c:v>
                </c:pt>
                <c:pt idx="322">
                  <c:v>428</c:v>
                </c:pt>
                <c:pt idx="323">
                  <c:v>451</c:v>
                </c:pt>
                <c:pt idx="324">
                  <c:v>464</c:v>
                </c:pt>
                <c:pt idx="325">
                  <c:v>497</c:v>
                </c:pt>
                <c:pt idx="326">
                  <c:v>530</c:v>
                </c:pt>
                <c:pt idx="327">
                  <c:v>553</c:v>
                </c:pt>
                <c:pt idx="328">
                  <c:v>576</c:v>
                </c:pt>
                <c:pt idx="329">
                  <c:v>599</c:v>
                </c:pt>
                <c:pt idx="330">
                  <c:v>622</c:v>
                </c:pt>
                <c:pt idx="331">
                  <c:v>655</c:v>
                </c:pt>
                <c:pt idx="332">
                  <c:v>678</c:v>
                </c:pt>
                <c:pt idx="333">
                  <c:v>711</c:v>
                </c:pt>
                <c:pt idx="334">
                  <c:v>734</c:v>
                </c:pt>
                <c:pt idx="335">
                  <c:v>757</c:v>
                </c:pt>
                <c:pt idx="336">
                  <c:v>790</c:v>
                </c:pt>
                <c:pt idx="337">
                  <c:v>823</c:v>
                </c:pt>
                <c:pt idx="338">
                  <c:v>856</c:v>
                </c:pt>
                <c:pt idx="339">
                  <c:v>889</c:v>
                </c:pt>
                <c:pt idx="340">
                  <c:v>912</c:v>
                </c:pt>
                <c:pt idx="341">
                  <c:v>955</c:v>
                </c:pt>
                <c:pt idx="342">
                  <c:v>1008</c:v>
                </c:pt>
                <c:pt idx="343">
                  <c:v>1071</c:v>
                </c:pt>
                <c:pt idx="344">
                  <c:v>1104</c:v>
                </c:pt>
                <c:pt idx="345">
                  <c:v>1137</c:v>
                </c:pt>
                <c:pt idx="346">
                  <c:v>1170</c:v>
                </c:pt>
                <c:pt idx="347">
                  <c:v>1203</c:v>
                </c:pt>
                <c:pt idx="348">
                  <c:v>1236</c:v>
                </c:pt>
                <c:pt idx="349">
                  <c:v>1259</c:v>
                </c:pt>
                <c:pt idx="350">
                  <c:v>1282</c:v>
                </c:pt>
                <c:pt idx="351">
                  <c:v>1315</c:v>
                </c:pt>
                <c:pt idx="352">
                  <c:v>1338</c:v>
                </c:pt>
                <c:pt idx="353">
                  <c:v>1371</c:v>
                </c:pt>
                <c:pt idx="354">
                  <c:v>1394</c:v>
                </c:pt>
                <c:pt idx="355">
                  <c:v>1417</c:v>
                </c:pt>
                <c:pt idx="356">
                  <c:v>1440</c:v>
                </c:pt>
                <c:pt idx="357">
                  <c:v>1463</c:v>
                </c:pt>
                <c:pt idx="358">
                  <c:v>1486</c:v>
                </c:pt>
                <c:pt idx="359">
                  <c:v>1509</c:v>
                </c:pt>
                <c:pt idx="360">
                  <c:v>1532</c:v>
                </c:pt>
                <c:pt idx="361">
                  <c:v>1555</c:v>
                </c:pt>
                <c:pt idx="362">
                  <c:v>1578</c:v>
                </c:pt>
                <c:pt idx="363">
                  <c:v>1611</c:v>
                </c:pt>
                <c:pt idx="364">
                  <c:v>1634</c:v>
                </c:pt>
                <c:pt idx="365">
                  <c:v>1667</c:v>
                </c:pt>
                <c:pt idx="366">
                  <c:v>1700</c:v>
                </c:pt>
                <c:pt idx="367">
                  <c:v>1743</c:v>
                </c:pt>
                <c:pt idx="368">
                  <c:v>1856</c:v>
                </c:pt>
                <c:pt idx="369">
                  <c:v>2009</c:v>
                </c:pt>
                <c:pt idx="370">
                  <c:v>2272</c:v>
                </c:pt>
                <c:pt idx="371">
                  <c:v>2615</c:v>
                </c:pt>
                <c:pt idx="372">
                  <c:v>2958</c:v>
                </c:pt>
                <c:pt idx="373">
                  <c:v>3291</c:v>
                </c:pt>
                <c:pt idx="374">
                  <c:v>3614</c:v>
                </c:pt>
                <c:pt idx="375">
                  <c:v>3907</c:v>
                </c:pt>
                <c:pt idx="376">
                  <c:v>4140</c:v>
                </c:pt>
                <c:pt idx="377">
                  <c:v>4353</c:v>
                </c:pt>
                <c:pt idx="378">
                  <c:v>4496</c:v>
                </c:pt>
                <c:pt idx="379">
                  <c:v>4629</c:v>
                </c:pt>
                <c:pt idx="380">
                  <c:v>4772</c:v>
                </c:pt>
                <c:pt idx="381">
                  <c:v>4905</c:v>
                </c:pt>
                <c:pt idx="382">
                  <c:v>5078</c:v>
                </c:pt>
                <c:pt idx="383">
                  <c:v>5241</c:v>
                </c:pt>
                <c:pt idx="384">
                  <c:v>5374</c:v>
                </c:pt>
                <c:pt idx="385">
                  <c:v>5497</c:v>
                </c:pt>
                <c:pt idx="386">
                  <c:v>5600</c:v>
                </c:pt>
                <c:pt idx="387">
                  <c:v>5713</c:v>
                </c:pt>
                <c:pt idx="388">
                  <c:v>5806</c:v>
                </c:pt>
                <c:pt idx="389">
                  <c:v>5919</c:v>
                </c:pt>
                <c:pt idx="390">
                  <c:v>6012</c:v>
                </c:pt>
                <c:pt idx="391">
                  <c:v>6105</c:v>
                </c:pt>
                <c:pt idx="392">
                  <c:v>6208</c:v>
                </c:pt>
                <c:pt idx="393">
                  <c:v>6281</c:v>
                </c:pt>
                <c:pt idx="394">
                  <c:v>6364</c:v>
                </c:pt>
                <c:pt idx="395">
                  <c:v>6437</c:v>
                </c:pt>
                <c:pt idx="396">
                  <c:v>6550</c:v>
                </c:pt>
                <c:pt idx="397">
                  <c:v>6613</c:v>
                </c:pt>
                <c:pt idx="398">
                  <c:v>6686</c:v>
                </c:pt>
                <c:pt idx="399">
                  <c:v>6749</c:v>
                </c:pt>
                <c:pt idx="400">
                  <c:v>6792</c:v>
                </c:pt>
                <c:pt idx="401">
                  <c:v>6845</c:v>
                </c:pt>
                <c:pt idx="402">
                  <c:v>6898</c:v>
                </c:pt>
                <c:pt idx="403">
                  <c:v>6911</c:v>
                </c:pt>
                <c:pt idx="404">
                  <c:v>6954</c:v>
                </c:pt>
                <c:pt idx="405">
                  <c:v>6987</c:v>
                </c:pt>
                <c:pt idx="406">
                  <c:v>7020</c:v>
                </c:pt>
                <c:pt idx="407">
                  <c:v>7043</c:v>
                </c:pt>
                <c:pt idx="408">
                  <c:v>7076</c:v>
                </c:pt>
                <c:pt idx="409">
                  <c:v>7089</c:v>
                </c:pt>
                <c:pt idx="410">
                  <c:v>7142</c:v>
                </c:pt>
                <c:pt idx="411">
                  <c:v>7125</c:v>
                </c:pt>
                <c:pt idx="412">
                  <c:v>7148</c:v>
                </c:pt>
                <c:pt idx="413">
                  <c:v>7161</c:v>
                </c:pt>
                <c:pt idx="414">
                  <c:v>7174</c:v>
                </c:pt>
                <c:pt idx="415">
                  <c:v>7197</c:v>
                </c:pt>
                <c:pt idx="416">
                  <c:v>7210</c:v>
                </c:pt>
                <c:pt idx="417">
                  <c:v>7213</c:v>
                </c:pt>
                <c:pt idx="418">
                  <c:v>7236</c:v>
                </c:pt>
                <c:pt idx="419">
                  <c:v>7259</c:v>
                </c:pt>
                <c:pt idx="420">
                  <c:v>7262</c:v>
                </c:pt>
                <c:pt idx="421">
                  <c:v>7265</c:v>
                </c:pt>
                <c:pt idx="422">
                  <c:v>7298</c:v>
                </c:pt>
                <c:pt idx="423">
                  <c:v>7311</c:v>
                </c:pt>
                <c:pt idx="424">
                  <c:v>7344</c:v>
                </c:pt>
                <c:pt idx="425">
                  <c:v>7367</c:v>
                </c:pt>
                <c:pt idx="426">
                  <c:v>7390</c:v>
                </c:pt>
                <c:pt idx="427">
                  <c:v>7443</c:v>
                </c:pt>
                <c:pt idx="428">
                  <c:v>7466</c:v>
                </c:pt>
                <c:pt idx="429">
                  <c:v>7519</c:v>
                </c:pt>
                <c:pt idx="430">
                  <c:v>7552</c:v>
                </c:pt>
                <c:pt idx="431">
                  <c:v>7615</c:v>
                </c:pt>
                <c:pt idx="432">
                  <c:v>7678</c:v>
                </c:pt>
                <c:pt idx="433">
                  <c:v>7751</c:v>
                </c:pt>
                <c:pt idx="434">
                  <c:v>7814</c:v>
                </c:pt>
                <c:pt idx="435">
                  <c:v>7817</c:v>
                </c:pt>
                <c:pt idx="436">
                  <c:v>7980</c:v>
                </c:pt>
                <c:pt idx="437">
                  <c:v>8063</c:v>
                </c:pt>
                <c:pt idx="438">
                  <c:v>8176</c:v>
                </c:pt>
                <c:pt idx="439">
                  <c:v>8179</c:v>
                </c:pt>
                <c:pt idx="440">
                  <c:v>8352</c:v>
                </c:pt>
                <c:pt idx="441">
                  <c:v>8455</c:v>
                </c:pt>
                <c:pt idx="442">
                  <c:v>8588</c:v>
                </c:pt>
                <c:pt idx="443">
                  <c:v>8591</c:v>
                </c:pt>
                <c:pt idx="444">
                  <c:v>8764</c:v>
                </c:pt>
                <c:pt idx="445">
                  <c:v>8867</c:v>
                </c:pt>
                <c:pt idx="446">
                  <c:v>8970</c:v>
                </c:pt>
                <c:pt idx="447">
                  <c:v>9073</c:v>
                </c:pt>
                <c:pt idx="448">
                  <c:v>9276</c:v>
                </c:pt>
                <c:pt idx="449">
                  <c:v>9379</c:v>
                </c:pt>
                <c:pt idx="450">
                  <c:v>9482</c:v>
                </c:pt>
                <c:pt idx="451">
                  <c:v>9485</c:v>
                </c:pt>
                <c:pt idx="452">
                  <c:v>9688</c:v>
                </c:pt>
                <c:pt idx="453">
                  <c:v>9791</c:v>
                </c:pt>
                <c:pt idx="454">
                  <c:v>9894</c:v>
                </c:pt>
                <c:pt idx="455">
                  <c:v>9897</c:v>
                </c:pt>
                <c:pt idx="456">
                  <c:v>10100</c:v>
                </c:pt>
                <c:pt idx="457">
                  <c:v>10203</c:v>
                </c:pt>
                <c:pt idx="458">
                  <c:v>10306</c:v>
                </c:pt>
                <c:pt idx="459">
                  <c:v>10309</c:v>
                </c:pt>
                <c:pt idx="460">
                  <c:v>10512</c:v>
                </c:pt>
                <c:pt idx="461">
                  <c:v>10515</c:v>
                </c:pt>
                <c:pt idx="462">
                  <c:v>10618</c:v>
                </c:pt>
                <c:pt idx="463">
                  <c:v>10621</c:v>
                </c:pt>
                <c:pt idx="464">
                  <c:v>10724</c:v>
                </c:pt>
                <c:pt idx="465">
                  <c:v>10827</c:v>
                </c:pt>
                <c:pt idx="466">
                  <c:v>10930</c:v>
                </c:pt>
                <c:pt idx="467">
                  <c:v>10933</c:v>
                </c:pt>
                <c:pt idx="468">
                  <c:v>11036</c:v>
                </c:pt>
                <c:pt idx="469">
                  <c:v>11039</c:v>
                </c:pt>
                <c:pt idx="470">
                  <c:v>11142</c:v>
                </c:pt>
                <c:pt idx="471">
                  <c:v>11145</c:v>
                </c:pt>
                <c:pt idx="472">
                  <c:v>11248</c:v>
                </c:pt>
                <c:pt idx="473">
                  <c:v>11251</c:v>
                </c:pt>
                <c:pt idx="474">
                  <c:v>11254</c:v>
                </c:pt>
                <c:pt idx="475">
                  <c:v>11257</c:v>
                </c:pt>
                <c:pt idx="476">
                  <c:v>11360</c:v>
                </c:pt>
                <c:pt idx="477">
                  <c:v>11363</c:v>
                </c:pt>
                <c:pt idx="478">
                  <c:v>11366</c:v>
                </c:pt>
                <c:pt idx="479">
                  <c:v>11369</c:v>
                </c:pt>
                <c:pt idx="480">
                  <c:v>11472</c:v>
                </c:pt>
                <c:pt idx="481">
                  <c:v>11475</c:v>
                </c:pt>
                <c:pt idx="482">
                  <c:v>11478</c:v>
                </c:pt>
                <c:pt idx="483">
                  <c:v>11481</c:v>
                </c:pt>
                <c:pt idx="484">
                  <c:v>11484</c:v>
                </c:pt>
                <c:pt idx="485">
                  <c:v>11487</c:v>
                </c:pt>
                <c:pt idx="486">
                  <c:v>11490</c:v>
                </c:pt>
                <c:pt idx="487">
                  <c:v>11593</c:v>
                </c:pt>
                <c:pt idx="488">
                  <c:v>11496</c:v>
                </c:pt>
                <c:pt idx="489">
                  <c:v>11599</c:v>
                </c:pt>
                <c:pt idx="490">
                  <c:v>11602</c:v>
                </c:pt>
                <c:pt idx="491">
                  <c:v>11495</c:v>
                </c:pt>
                <c:pt idx="492">
                  <c:v>11487</c:v>
                </c:pt>
                <c:pt idx="493">
                  <c:v>11480</c:v>
                </c:pt>
                <c:pt idx="494">
                  <c:v>11472</c:v>
                </c:pt>
                <c:pt idx="495">
                  <c:v>11465</c:v>
                </c:pt>
                <c:pt idx="496">
                  <c:v>11457</c:v>
                </c:pt>
                <c:pt idx="497">
                  <c:v>11450</c:v>
                </c:pt>
                <c:pt idx="498">
                  <c:v>11443</c:v>
                </c:pt>
                <c:pt idx="499">
                  <c:v>11435</c:v>
                </c:pt>
                <c:pt idx="500">
                  <c:v>11428</c:v>
                </c:pt>
                <c:pt idx="501">
                  <c:v>11320</c:v>
                </c:pt>
                <c:pt idx="502">
                  <c:v>11313</c:v>
                </c:pt>
                <c:pt idx="503">
                  <c:v>11305</c:v>
                </c:pt>
                <c:pt idx="504">
                  <c:v>11298</c:v>
                </c:pt>
                <c:pt idx="505">
                  <c:v>11291</c:v>
                </c:pt>
                <c:pt idx="506">
                  <c:v>11183</c:v>
                </c:pt>
                <c:pt idx="507">
                  <c:v>11176</c:v>
                </c:pt>
                <c:pt idx="508">
                  <c:v>11168</c:v>
                </c:pt>
                <c:pt idx="509">
                  <c:v>11161</c:v>
                </c:pt>
                <c:pt idx="510">
                  <c:v>11153</c:v>
                </c:pt>
                <c:pt idx="511">
                  <c:v>11146</c:v>
                </c:pt>
                <c:pt idx="512">
                  <c:v>11039</c:v>
                </c:pt>
                <c:pt idx="513">
                  <c:v>11031</c:v>
                </c:pt>
                <c:pt idx="514">
                  <c:v>10924</c:v>
                </c:pt>
                <c:pt idx="515">
                  <c:v>10916</c:v>
                </c:pt>
                <c:pt idx="516">
                  <c:v>10909</c:v>
                </c:pt>
                <c:pt idx="517">
                  <c:v>10902</c:v>
                </c:pt>
                <c:pt idx="518">
                  <c:v>10794</c:v>
                </c:pt>
                <c:pt idx="519">
                  <c:v>10787</c:v>
                </c:pt>
                <c:pt idx="520">
                  <c:v>10779</c:v>
                </c:pt>
                <c:pt idx="521">
                  <c:v>10672</c:v>
                </c:pt>
                <c:pt idx="522">
                  <c:v>10664</c:v>
                </c:pt>
                <c:pt idx="523">
                  <c:v>10657</c:v>
                </c:pt>
                <c:pt idx="524">
                  <c:v>10650</c:v>
                </c:pt>
                <c:pt idx="525">
                  <c:v>10542</c:v>
                </c:pt>
                <c:pt idx="526">
                  <c:v>10535</c:v>
                </c:pt>
                <c:pt idx="527">
                  <c:v>10527</c:v>
                </c:pt>
                <c:pt idx="528">
                  <c:v>10420</c:v>
                </c:pt>
                <c:pt idx="529">
                  <c:v>10412</c:v>
                </c:pt>
                <c:pt idx="530">
                  <c:v>10305</c:v>
                </c:pt>
                <c:pt idx="531">
                  <c:v>10298</c:v>
                </c:pt>
                <c:pt idx="532">
                  <c:v>10290</c:v>
                </c:pt>
                <c:pt idx="533">
                  <c:v>10183</c:v>
                </c:pt>
                <c:pt idx="534">
                  <c:v>10175</c:v>
                </c:pt>
                <c:pt idx="535">
                  <c:v>10168</c:v>
                </c:pt>
                <c:pt idx="536">
                  <c:v>10060</c:v>
                </c:pt>
                <c:pt idx="537">
                  <c:v>10053</c:v>
                </c:pt>
                <c:pt idx="538">
                  <c:v>9946</c:v>
                </c:pt>
                <c:pt idx="539">
                  <c:v>9938</c:v>
                </c:pt>
                <c:pt idx="540">
                  <c:v>9831</c:v>
                </c:pt>
                <c:pt idx="541">
                  <c:v>9823</c:v>
                </c:pt>
                <c:pt idx="542">
                  <c:v>9816</c:v>
                </c:pt>
                <c:pt idx="543">
                  <c:v>9708</c:v>
                </c:pt>
                <c:pt idx="544">
                  <c:v>9701</c:v>
                </c:pt>
                <c:pt idx="545">
                  <c:v>9694</c:v>
                </c:pt>
                <c:pt idx="546">
                  <c:v>9586</c:v>
                </c:pt>
                <c:pt idx="547">
                  <c:v>9579</c:v>
                </c:pt>
                <c:pt idx="548">
                  <c:v>9471</c:v>
                </c:pt>
                <c:pt idx="549">
                  <c:v>9464</c:v>
                </c:pt>
                <c:pt idx="550">
                  <c:v>9356</c:v>
                </c:pt>
                <c:pt idx="551">
                  <c:v>9349</c:v>
                </c:pt>
                <c:pt idx="552">
                  <c:v>9342</c:v>
                </c:pt>
                <c:pt idx="553">
                  <c:v>9234</c:v>
                </c:pt>
                <c:pt idx="554">
                  <c:v>9227</c:v>
                </c:pt>
                <c:pt idx="555">
                  <c:v>9119</c:v>
                </c:pt>
                <c:pt idx="556">
                  <c:v>9112</c:v>
                </c:pt>
                <c:pt idx="557">
                  <c:v>9004</c:v>
                </c:pt>
                <c:pt idx="558">
                  <c:v>8997</c:v>
                </c:pt>
                <c:pt idx="559">
                  <c:v>8990</c:v>
                </c:pt>
                <c:pt idx="560">
                  <c:v>8882</c:v>
                </c:pt>
                <c:pt idx="561">
                  <c:v>8875</c:v>
                </c:pt>
                <c:pt idx="562">
                  <c:v>8767</c:v>
                </c:pt>
                <c:pt idx="563">
                  <c:v>8760</c:v>
                </c:pt>
                <c:pt idx="564">
                  <c:v>8652</c:v>
                </c:pt>
                <c:pt idx="565">
                  <c:v>8645</c:v>
                </c:pt>
                <c:pt idx="566">
                  <c:v>8538</c:v>
                </c:pt>
                <c:pt idx="567">
                  <c:v>8530</c:v>
                </c:pt>
                <c:pt idx="568">
                  <c:v>8423</c:v>
                </c:pt>
                <c:pt idx="569">
                  <c:v>8415</c:v>
                </c:pt>
                <c:pt idx="570">
                  <c:v>8308</c:v>
                </c:pt>
                <c:pt idx="571">
                  <c:v>8301</c:v>
                </c:pt>
                <c:pt idx="572">
                  <c:v>8293</c:v>
                </c:pt>
                <c:pt idx="573">
                  <c:v>8186</c:v>
                </c:pt>
                <c:pt idx="574">
                  <c:v>8158</c:v>
                </c:pt>
                <c:pt idx="575">
                  <c:v>8101</c:v>
                </c:pt>
                <c:pt idx="576">
                  <c:v>8063</c:v>
                </c:pt>
                <c:pt idx="577">
                  <c:v>8006</c:v>
                </c:pt>
                <c:pt idx="578">
                  <c:v>7969</c:v>
                </c:pt>
                <c:pt idx="579">
                  <c:v>7921</c:v>
                </c:pt>
                <c:pt idx="580">
                  <c:v>7854</c:v>
                </c:pt>
                <c:pt idx="581">
                  <c:v>7816</c:v>
                </c:pt>
                <c:pt idx="582">
                  <c:v>7779</c:v>
                </c:pt>
                <c:pt idx="583">
                  <c:v>7771</c:v>
                </c:pt>
                <c:pt idx="584">
                  <c:v>7664</c:v>
                </c:pt>
                <c:pt idx="585">
                  <c:v>7627</c:v>
                </c:pt>
                <c:pt idx="586">
                  <c:v>7569</c:v>
                </c:pt>
                <c:pt idx="587">
                  <c:v>7562</c:v>
                </c:pt>
                <c:pt idx="588">
                  <c:v>7474</c:v>
                </c:pt>
                <c:pt idx="589">
                  <c:v>7417</c:v>
                </c:pt>
                <c:pt idx="590">
                  <c:v>7379</c:v>
                </c:pt>
                <c:pt idx="591">
                  <c:v>7322</c:v>
                </c:pt>
                <c:pt idx="592">
                  <c:v>7285</c:v>
                </c:pt>
                <c:pt idx="593">
                  <c:v>7227</c:v>
                </c:pt>
                <c:pt idx="594">
                  <c:v>7180</c:v>
                </c:pt>
                <c:pt idx="595">
                  <c:v>7172</c:v>
                </c:pt>
                <c:pt idx="596">
                  <c:v>7085</c:v>
                </c:pt>
                <c:pt idx="597">
                  <c:v>7047</c:v>
                </c:pt>
                <c:pt idx="598">
                  <c:v>6990</c:v>
                </c:pt>
                <c:pt idx="599">
                  <c:v>6953</c:v>
                </c:pt>
                <c:pt idx="600">
                  <c:v>6895</c:v>
                </c:pt>
                <c:pt idx="601">
                  <c:v>6848</c:v>
                </c:pt>
                <c:pt idx="602">
                  <c:v>6810</c:v>
                </c:pt>
                <c:pt idx="603">
                  <c:v>6763</c:v>
                </c:pt>
                <c:pt idx="604">
                  <c:v>6725</c:v>
                </c:pt>
                <c:pt idx="605">
                  <c:v>6678</c:v>
                </c:pt>
                <c:pt idx="606">
                  <c:v>6641</c:v>
                </c:pt>
                <c:pt idx="607">
                  <c:v>6603</c:v>
                </c:pt>
                <c:pt idx="608">
                  <c:v>6556</c:v>
                </c:pt>
                <c:pt idx="609">
                  <c:v>6508</c:v>
                </c:pt>
                <c:pt idx="610">
                  <c:v>6491</c:v>
                </c:pt>
                <c:pt idx="611">
                  <c:v>6433</c:v>
                </c:pt>
                <c:pt idx="612">
                  <c:v>6386</c:v>
                </c:pt>
                <c:pt idx="613">
                  <c:v>6359</c:v>
                </c:pt>
                <c:pt idx="614">
                  <c:v>6311</c:v>
                </c:pt>
                <c:pt idx="615">
                  <c:v>6274</c:v>
                </c:pt>
                <c:pt idx="616">
                  <c:v>6236</c:v>
                </c:pt>
                <c:pt idx="617">
                  <c:v>6199</c:v>
                </c:pt>
                <c:pt idx="618">
                  <c:v>6151</c:v>
                </c:pt>
                <c:pt idx="619">
                  <c:v>6124</c:v>
                </c:pt>
                <c:pt idx="620">
                  <c:v>6087</c:v>
                </c:pt>
                <c:pt idx="621">
                  <c:v>6069</c:v>
                </c:pt>
                <c:pt idx="622">
                  <c:v>6022</c:v>
                </c:pt>
                <c:pt idx="623">
                  <c:v>5984</c:v>
                </c:pt>
                <c:pt idx="624">
                  <c:v>5957</c:v>
                </c:pt>
                <c:pt idx="625">
                  <c:v>5910</c:v>
                </c:pt>
                <c:pt idx="626">
                  <c:v>5892</c:v>
                </c:pt>
                <c:pt idx="627">
                  <c:v>5845</c:v>
                </c:pt>
                <c:pt idx="628">
                  <c:v>5817</c:v>
                </c:pt>
                <c:pt idx="629">
                  <c:v>5780</c:v>
                </c:pt>
                <c:pt idx="630">
                  <c:v>5752</c:v>
                </c:pt>
                <c:pt idx="631">
                  <c:v>5725</c:v>
                </c:pt>
                <c:pt idx="632">
                  <c:v>5688</c:v>
                </c:pt>
                <c:pt idx="633">
                  <c:v>5650</c:v>
                </c:pt>
                <c:pt idx="634">
                  <c:v>5603</c:v>
                </c:pt>
                <c:pt idx="635">
                  <c:v>5595</c:v>
                </c:pt>
                <c:pt idx="636">
                  <c:v>5548</c:v>
                </c:pt>
                <c:pt idx="637">
                  <c:v>5530</c:v>
                </c:pt>
                <c:pt idx="638">
                  <c:v>5503</c:v>
                </c:pt>
                <c:pt idx="639">
                  <c:v>5486</c:v>
                </c:pt>
                <c:pt idx="640">
                  <c:v>5458</c:v>
                </c:pt>
                <c:pt idx="641">
                  <c:v>5431</c:v>
                </c:pt>
                <c:pt idx="642">
                  <c:v>5413</c:v>
                </c:pt>
                <c:pt idx="643">
                  <c:v>5376</c:v>
                </c:pt>
                <c:pt idx="644">
                  <c:v>5348</c:v>
                </c:pt>
                <c:pt idx="645">
                  <c:v>5331</c:v>
                </c:pt>
                <c:pt idx="646">
                  <c:v>5304</c:v>
                </c:pt>
                <c:pt idx="647">
                  <c:v>5286</c:v>
                </c:pt>
                <c:pt idx="648">
                  <c:v>5249</c:v>
                </c:pt>
                <c:pt idx="649">
                  <c:v>5221</c:v>
                </c:pt>
                <c:pt idx="650">
                  <c:v>5204</c:v>
                </c:pt>
                <c:pt idx="651">
                  <c:v>5176</c:v>
                </c:pt>
                <c:pt idx="652">
                  <c:v>5149</c:v>
                </c:pt>
                <c:pt idx="653">
                  <c:v>5132</c:v>
                </c:pt>
                <c:pt idx="654">
                  <c:v>5104</c:v>
                </c:pt>
                <c:pt idx="655">
                  <c:v>5077</c:v>
                </c:pt>
                <c:pt idx="656">
                  <c:v>5049</c:v>
                </c:pt>
                <c:pt idx="657">
                  <c:v>5032</c:v>
                </c:pt>
                <c:pt idx="658">
                  <c:v>5004</c:v>
                </c:pt>
                <c:pt idx="659">
                  <c:v>4977</c:v>
                </c:pt>
                <c:pt idx="660">
                  <c:v>4950</c:v>
                </c:pt>
                <c:pt idx="661">
                  <c:v>4932</c:v>
                </c:pt>
                <c:pt idx="662">
                  <c:v>4895</c:v>
                </c:pt>
                <c:pt idx="663">
                  <c:v>4867</c:v>
                </c:pt>
                <c:pt idx="664">
                  <c:v>4850</c:v>
                </c:pt>
                <c:pt idx="665">
                  <c:v>4822</c:v>
                </c:pt>
                <c:pt idx="666">
                  <c:v>4795</c:v>
                </c:pt>
                <c:pt idx="667">
                  <c:v>4778</c:v>
                </c:pt>
                <c:pt idx="668">
                  <c:v>4740</c:v>
                </c:pt>
                <c:pt idx="669">
                  <c:v>4723</c:v>
                </c:pt>
                <c:pt idx="670">
                  <c:v>4695</c:v>
                </c:pt>
                <c:pt idx="671">
                  <c:v>4668</c:v>
                </c:pt>
                <c:pt idx="672">
                  <c:v>4641</c:v>
                </c:pt>
                <c:pt idx="673">
                  <c:v>4613</c:v>
                </c:pt>
                <c:pt idx="674">
                  <c:v>4586</c:v>
                </c:pt>
                <c:pt idx="675">
                  <c:v>4558</c:v>
                </c:pt>
                <c:pt idx="676">
                  <c:v>4541</c:v>
                </c:pt>
                <c:pt idx="677">
                  <c:v>4513</c:v>
                </c:pt>
                <c:pt idx="678">
                  <c:v>4486</c:v>
                </c:pt>
                <c:pt idx="679">
                  <c:v>4459</c:v>
                </c:pt>
                <c:pt idx="680">
                  <c:v>4441</c:v>
                </c:pt>
                <c:pt idx="681">
                  <c:v>4404</c:v>
                </c:pt>
                <c:pt idx="682">
                  <c:v>4386</c:v>
                </c:pt>
                <c:pt idx="683">
                  <c:v>4359</c:v>
                </c:pt>
                <c:pt idx="684">
                  <c:v>4331</c:v>
                </c:pt>
                <c:pt idx="685">
                  <c:v>4304</c:v>
                </c:pt>
                <c:pt idx="686">
                  <c:v>4277</c:v>
                </c:pt>
                <c:pt idx="687">
                  <c:v>4249</c:v>
                </c:pt>
                <c:pt idx="688">
                  <c:v>4222</c:v>
                </c:pt>
                <c:pt idx="689">
                  <c:v>4194</c:v>
                </c:pt>
                <c:pt idx="690">
                  <c:v>4167</c:v>
                </c:pt>
                <c:pt idx="691">
                  <c:v>4139</c:v>
                </c:pt>
                <c:pt idx="692">
                  <c:v>4112</c:v>
                </c:pt>
                <c:pt idx="693">
                  <c:v>4085</c:v>
                </c:pt>
                <c:pt idx="694">
                  <c:v>4057</c:v>
                </c:pt>
                <c:pt idx="695">
                  <c:v>4030</c:v>
                </c:pt>
                <c:pt idx="696">
                  <c:v>4002</c:v>
                </c:pt>
                <c:pt idx="697">
                  <c:v>3975</c:v>
                </c:pt>
                <c:pt idx="698">
                  <c:v>3937</c:v>
                </c:pt>
                <c:pt idx="699">
                  <c:v>3910</c:v>
                </c:pt>
                <c:pt idx="700">
                  <c:v>3883</c:v>
                </c:pt>
                <c:pt idx="701">
                  <c:v>3855</c:v>
                </c:pt>
                <c:pt idx="702">
                  <c:v>3828</c:v>
                </c:pt>
                <c:pt idx="703">
                  <c:v>3790</c:v>
                </c:pt>
                <c:pt idx="704">
                  <c:v>3773</c:v>
                </c:pt>
                <c:pt idx="705">
                  <c:v>3735</c:v>
                </c:pt>
                <c:pt idx="706">
                  <c:v>3718</c:v>
                </c:pt>
                <c:pt idx="707">
                  <c:v>3681</c:v>
                </c:pt>
                <c:pt idx="708">
                  <c:v>3653</c:v>
                </c:pt>
                <c:pt idx="709">
                  <c:v>3616</c:v>
                </c:pt>
                <c:pt idx="710">
                  <c:v>3588</c:v>
                </c:pt>
                <c:pt idx="711">
                  <c:v>3561</c:v>
                </c:pt>
                <c:pt idx="712">
                  <c:v>3533</c:v>
                </c:pt>
                <c:pt idx="713">
                  <c:v>3506</c:v>
                </c:pt>
                <c:pt idx="714">
                  <c:v>3469</c:v>
                </c:pt>
                <c:pt idx="715">
                  <c:v>3431</c:v>
                </c:pt>
                <c:pt idx="716">
                  <c:v>3404</c:v>
                </c:pt>
                <c:pt idx="717">
                  <c:v>3376</c:v>
                </c:pt>
                <c:pt idx="718">
                  <c:v>3349</c:v>
                </c:pt>
                <c:pt idx="719">
                  <c:v>3311</c:v>
                </c:pt>
                <c:pt idx="720">
                  <c:v>3284</c:v>
                </c:pt>
                <c:pt idx="721">
                  <c:v>3247</c:v>
                </c:pt>
                <c:pt idx="722">
                  <c:v>3219</c:v>
                </c:pt>
                <c:pt idx="723">
                  <c:v>3182</c:v>
                </c:pt>
                <c:pt idx="724">
                  <c:v>3144</c:v>
                </c:pt>
                <c:pt idx="725">
                  <c:v>3117</c:v>
                </c:pt>
                <c:pt idx="726">
                  <c:v>3080</c:v>
                </c:pt>
                <c:pt idx="727">
                  <c:v>3052</c:v>
                </c:pt>
                <c:pt idx="728">
                  <c:v>3015</c:v>
                </c:pt>
                <c:pt idx="729">
                  <c:v>2987</c:v>
                </c:pt>
                <c:pt idx="730">
                  <c:v>2950</c:v>
                </c:pt>
                <c:pt idx="731">
                  <c:v>2912</c:v>
                </c:pt>
                <c:pt idx="732">
                  <c:v>2885</c:v>
                </c:pt>
                <c:pt idx="733">
                  <c:v>2848</c:v>
                </c:pt>
                <c:pt idx="734">
                  <c:v>2810</c:v>
                </c:pt>
                <c:pt idx="735">
                  <c:v>2783</c:v>
                </c:pt>
                <c:pt idx="736">
                  <c:v>2745</c:v>
                </c:pt>
                <c:pt idx="737">
                  <c:v>2708</c:v>
                </c:pt>
                <c:pt idx="738">
                  <c:v>2670</c:v>
                </c:pt>
                <c:pt idx="739">
                  <c:v>2633</c:v>
                </c:pt>
                <c:pt idx="740">
                  <c:v>2606</c:v>
                </c:pt>
                <c:pt idx="741">
                  <c:v>2568</c:v>
                </c:pt>
                <c:pt idx="742">
                  <c:v>2531</c:v>
                </c:pt>
                <c:pt idx="743">
                  <c:v>2503</c:v>
                </c:pt>
                <c:pt idx="744">
                  <c:v>2466</c:v>
                </c:pt>
                <c:pt idx="745">
                  <c:v>2428</c:v>
                </c:pt>
                <c:pt idx="746">
                  <c:v>2391</c:v>
                </c:pt>
                <c:pt idx="747">
                  <c:v>2364</c:v>
                </c:pt>
                <c:pt idx="748">
                  <c:v>2316</c:v>
                </c:pt>
                <c:pt idx="749">
                  <c:v>2289</c:v>
                </c:pt>
                <c:pt idx="750">
                  <c:v>2251</c:v>
                </c:pt>
                <c:pt idx="751">
                  <c:v>2204</c:v>
                </c:pt>
                <c:pt idx="752">
                  <c:v>2166</c:v>
                </c:pt>
                <c:pt idx="753">
                  <c:v>2129</c:v>
                </c:pt>
                <c:pt idx="754">
                  <c:v>2092</c:v>
                </c:pt>
                <c:pt idx="755">
                  <c:v>2054</c:v>
                </c:pt>
                <c:pt idx="756">
                  <c:v>2017</c:v>
                </c:pt>
                <c:pt idx="757">
                  <c:v>1979</c:v>
                </c:pt>
                <c:pt idx="758">
                  <c:v>1932</c:v>
                </c:pt>
                <c:pt idx="759">
                  <c:v>1894</c:v>
                </c:pt>
                <c:pt idx="760">
                  <c:v>1857</c:v>
                </c:pt>
                <c:pt idx="761">
                  <c:v>1810</c:v>
                </c:pt>
                <c:pt idx="762">
                  <c:v>1772</c:v>
                </c:pt>
                <c:pt idx="763">
                  <c:v>1735</c:v>
                </c:pt>
                <c:pt idx="764">
                  <c:v>1697</c:v>
                </c:pt>
                <c:pt idx="765">
                  <c:v>1650</c:v>
                </c:pt>
                <c:pt idx="766">
                  <c:v>1612</c:v>
                </c:pt>
                <c:pt idx="767">
                  <c:v>1565</c:v>
                </c:pt>
                <c:pt idx="768">
                  <c:v>1528</c:v>
                </c:pt>
                <c:pt idx="769">
                  <c:v>1490</c:v>
                </c:pt>
                <c:pt idx="770">
                  <c:v>1443</c:v>
                </c:pt>
                <c:pt idx="771">
                  <c:v>1395</c:v>
                </c:pt>
                <c:pt idx="772">
                  <c:v>1358</c:v>
                </c:pt>
                <c:pt idx="773">
                  <c:v>1310</c:v>
                </c:pt>
                <c:pt idx="774">
                  <c:v>1263</c:v>
                </c:pt>
                <c:pt idx="775">
                  <c:v>1226</c:v>
                </c:pt>
                <c:pt idx="776">
                  <c:v>1188</c:v>
                </c:pt>
                <c:pt idx="777">
                  <c:v>1131</c:v>
                </c:pt>
                <c:pt idx="778">
                  <c:v>1083</c:v>
                </c:pt>
                <c:pt idx="779">
                  <c:v>1046</c:v>
                </c:pt>
                <c:pt idx="780">
                  <c:v>989</c:v>
                </c:pt>
                <c:pt idx="781">
                  <c:v>941</c:v>
                </c:pt>
                <c:pt idx="782">
                  <c:v>904</c:v>
                </c:pt>
                <c:pt idx="783">
                  <c:v>846</c:v>
                </c:pt>
                <c:pt idx="784">
                  <c:v>799</c:v>
                </c:pt>
                <c:pt idx="785">
                  <c:v>761</c:v>
                </c:pt>
                <c:pt idx="786">
                  <c:v>704</c:v>
                </c:pt>
                <c:pt idx="787">
                  <c:v>657</c:v>
                </c:pt>
                <c:pt idx="788">
                  <c:v>609</c:v>
                </c:pt>
                <c:pt idx="789">
                  <c:v>552</c:v>
                </c:pt>
                <c:pt idx="790">
                  <c:v>494</c:v>
                </c:pt>
                <c:pt idx="791">
                  <c:v>437</c:v>
                </c:pt>
                <c:pt idx="792">
                  <c:v>389</c:v>
                </c:pt>
                <c:pt idx="793">
                  <c:v>332</c:v>
                </c:pt>
                <c:pt idx="794">
                  <c:v>285</c:v>
                </c:pt>
                <c:pt idx="795">
                  <c:v>237</c:v>
                </c:pt>
                <c:pt idx="796">
                  <c:v>190</c:v>
                </c:pt>
                <c:pt idx="797">
                  <c:v>132</c:v>
                </c:pt>
                <c:pt idx="798">
                  <c:v>85</c:v>
                </c:pt>
                <c:pt idx="799">
                  <c:v>37</c:v>
                </c:pt>
                <c:pt idx="800">
                  <c:v>0</c:v>
                </c:pt>
                <c:pt idx="801">
                  <c:v>-13</c:v>
                </c:pt>
                <c:pt idx="802">
                  <c:v>-27</c:v>
                </c:pt>
                <c:pt idx="803">
                  <c:v>-31</c:v>
                </c:pt>
                <c:pt idx="804">
                  <c:v>-45</c:v>
                </c:pt>
                <c:pt idx="805">
                  <c:v>-49</c:v>
                </c:pt>
                <c:pt idx="806">
                  <c:v>-64</c:v>
                </c:pt>
                <c:pt idx="807">
                  <c:v>-68</c:v>
                </c:pt>
                <c:pt idx="808">
                  <c:v>-83</c:v>
                </c:pt>
                <c:pt idx="809">
                  <c:v>-78</c:v>
                </c:pt>
                <c:pt idx="810">
                  <c:v>-83</c:v>
                </c:pt>
                <c:pt idx="811">
                  <c:v>-99</c:v>
                </c:pt>
                <c:pt idx="812">
                  <c:v>-104</c:v>
                </c:pt>
                <c:pt idx="813">
                  <c:v>-110</c:v>
                </c:pt>
                <c:pt idx="814">
                  <c:v>-106</c:v>
                </c:pt>
                <c:pt idx="815">
                  <c:v>-102</c:v>
                </c:pt>
                <c:pt idx="816">
                  <c:v>-109</c:v>
                </c:pt>
                <c:pt idx="817">
                  <c:v>-95</c:v>
                </c:pt>
                <c:pt idx="818">
                  <c:v>-92</c:v>
                </c:pt>
                <c:pt idx="819">
                  <c:v>-89</c:v>
                </c:pt>
                <c:pt idx="820">
                  <c:v>-86</c:v>
                </c:pt>
                <c:pt idx="821">
                  <c:v>-73</c:v>
                </c:pt>
                <c:pt idx="822">
                  <c:v>-70</c:v>
                </c:pt>
                <c:pt idx="823">
                  <c:v>-58</c:v>
                </c:pt>
                <c:pt idx="824">
                  <c:v>-45</c:v>
                </c:pt>
                <c:pt idx="825">
                  <c:v>-33</c:v>
                </c:pt>
                <c:pt idx="826">
                  <c:v>-41</c:v>
                </c:pt>
                <c:pt idx="827">
                  <c:v>-40</c:v>
                </c:pt>
                <c:pt idx="828">
                  <c:v>-38</c:v>
                </c:pt>
                <c:pt idx="829">
                  <c:v>-36</c:v>
                </c:pt>
                <c:pt idx="830">
                  <c:v>-45</c:v>
                </c:pt>
                <c:pt idx="831">
                  <c:v>-44</c:v>
                </c:pt>
                <c:pt idx="832">
                  <c:v>-43</c:v>
                </c:pt>
                <c:pt idx="833">
                  <c:v>-42</c:v>
                </c:pt>
                <c:pt idx="834">
                  <c:v>-22</c:v>
                </c:pt>
                <c:pt idx="835">
                  <c:v>-41</c:v>
                </c:pt>
                <c:pt idx="836">
                  <c:v>-41</c:v>
                </c:pt>
                <c:pt idx="837">
                  <c:v>-51</c:v>
                </c:pt>
                <c:pt idx="838">
                  <c:v>-51</c:v>
                </c:pt>
                <c:pt idx="839">
                  <c:v>-51</c:v>
                </c:pt>
                <c:pt idx="840">
                  <c:v>-51</c:v>
                </c:pt>
                <c:pt idx="841">
                  <c:v>-51</c:v>
                </c:pt>
                <c:pt idx="842">
                  <c:v>-52</c:v>
                </c:pt>
                <c:pt idx="843">
                  <c:v>-43</c:v>
                </c:pt>
                <c:pt idx="844">
                  <c:v>-44</c:v>
                </c:pt>
                <c:pt idx="845">
                  <c:v>-35</c:v>
                </c:pt>
                <c:pt idx="846">
                  <c:v>-36</c:v>
                </c:pt>
                <c:pt idx="847">
                  <c:v>-27</c:v>
                </c:pt>
                <c:pt idx="848">
                  <c:v>-18</c:v>
                </c:pt>
                <c:pt idx="849">
                  <c:v>-10</c:v>
                </c:pt>
                <c:pt idx="850">
                  <c:v>-12</c:v>
                </c:pt>
                <c:pt idx="851">
                  <c:v>-4</c:v>
                </c:pt>
                <c:pt idx="852">
                  <c:v>4</c:v>
                </c:pt>
                <c:pt idx="853">
                  <c:v>12</c:v>
                </c:pt>
                <c:pt idx="854">
                  <c:v>30</c:v>
                </c:pt>
                <c:pt idx="855">
                  <c:v>28</c:v>
                </c:pt>
                <c:pt idx="856">
                  <c:v>45</c:v>
                </c:pt>
                <c:pt idx="857">
                  <c:v>62</c:v>
                </c:pt>
                <c:pt idx="858">
                  <c:v>70</c:v>
                </c:pt>
                <c:pt idx="859">
                  <c:v>87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BD-4FC6-A7ED-447A0D2CB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835263"/>
        <c:axId val="2107822303"/>
      </c:scatterChart>
      <c:scatterChart>
        <c:scatterStyle val="lineMarker"/>
        <c:varyColors val="0"/>
        <c:ser>
          <c:idx val="3"/>
          <c:order val="3"/>
          <c:tx>
            <c:strRef>
              <c:f>'UH Derivation'!$E$2:$E$4</c:f>
              <c:strCache>
                <c:ptCount val="3"/>
                <c:pt idx="0">
                  <c:v>UH</c:v>
                </c:pt>
                <c:pt idx="1">
                  <c:v>cfs/in</c:v>
                </c:pt>
                <c:pt idx="2">
                  <c:v>QUH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Derivation'!$E$5:$E$1064</c:f>
              <c:numCache>
                <c:formatCode>0.0</c:formatCode>
                <c:ptCount val="10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6.6</c:v>
                </c:pt>
                <c:pt idx="298">
                  <c:v>13.2</c:v>
                </c:pt>
                <c:pt idx="299">
                  <c:v>19.7</c:v>
                </c:pt>
                <c:pt idx="300">
                  <c:v>26.3</c:v>
                </c:pt>
                <c:pt idx="301">
                  <c:v>32.9</c:v>
                </c:pt>
                <c:pt idx="302">
                  <c:v>39.5</c:v>
                </c:pt>
                <c:pt idx="303">
                  <c:v>51.1</c:v>
                </c:pt>
                <c:pt idx="304">
                  <c:v>57.7</c:v>
                </c:pt>
                <c:pt idx="305">
                  <c:v>69.400000000000006</c:v>
                </c:pt>
                <c:pt idx="306">
                  <c:v>75.900000000000006</c:v>
                </c:pt>
                <c:pt idx="307">
                  <c:v>87.6</c:v>
                </c:pt>
                <c:pt idx="308">
                  <c:v>94.2</c:v>
                </c:pt>
                <c:pt idx="309">
                  <c:v>105.8</c:v>
                </c:pt>
                <c:pt idx="310">
                  <c:v>112.4</c:v>
                </c:pt>
                <c:pt idx="311">
                  <c:v>124</c:v>
                </c:pt>
                <c:pt idx="312">
                  <c:v>135.69999999999999</c:v>
                </c:pt>
                <c:pt idx="313">
                  <c:v>142.30000000000001</c:v>
                </c:pt>
                <c:pt idx="314">
                  <c:v>148.9</c:v>
                </c:pt>
                <c:pt idx="315">
                  <c:v>160.5</c:v>
                </c:pt>
                <c:pt idx="316">
                  <c:v>167.1</c:v>
                </c:pt>
                <c:pt idx="317">
                  <c:v>173.7</c:v>
                </c:pt>
                <c:pt idx="318">
                  <c:v>180.2</c:v>
                </c:pt>
                <c:pt idx="319">
                  <c:v>191.9</c:v>
                </c:pt>
                <c:pt idx="320">
                  <c:v>198.5</c:v>
                </c:pt>
                <c:pt idx="321">
                  <c:v>210.1</c:v>
                </c:pt>
                <c:pt idx="322">
                  <c:v>216.7</c:v>
                </c:pt>
                <c:pt idx="323">
                  <c:v>228.3</c:v>
                </c:pt>
                <c:pt idx="324">
                  <c:v>234.9</c:v>
                </c:pt>
                <c:pt idx="325">
                  <c:v>251.6</c:v>
                </c:pt>
                <c:pt idx="326">
                  <c:v>268.3</c:v>
                </c:pt>
                <c:pt idx="327">
                  <c:v>280</c:v>
                </c:pt>
                <c:pt idx="328">
                  <c:v>291.60000000000002</c:v>
                </c:pt>
                <c:pt idx="329">
                  <c:v>303.3</c:v>
                </c:pt>
                <c:pt idx="330">
                  <c:v>314.89999999999998</c:v>
                </c:pt>
                <c:pt idx="331">
                  <c:v>331.6</c:v>
                </c:pt>
                <c:pt idx="332">
                  <c:v>343.3</c:v>
                </c:pt>
                <c:pt idx="333">
                  <c:v>360</c:v>
                </c:pt>
                <c:pt idx="334">
                  <c:v>371.6</c:v>
                </c:pt>
                <c:pt idx="335">
                  <c:v>383.3</c:v>
                </c:pt>
                <c:pt idx="336">
                  <c:v>400</c:v>
                </c:pt>
                <c:pt idx="337">
                  <c:v>416.7</c:v>
                </c:pt>
                <c:pt idx="338">
                  <c:v>433.4</c:v>
                </c:pt>
                <c:pt idx="339">
                  <c:v>450.1</c:v>
                </c:pt>
                <c:pt idx="340">
                  <c:v>461.7</c:v>
                </c:pt>
                <c:pt idx="341">
                  <c:v>483.5</c:v>
                </c:pt>
                <c:pt idx="342">
                  <c:v>510.3</c:v>
                </c:pt>
                <c:pt idx="343">
                  <c:v>542.20000000000005</c:v>
                </c:pt>
                <c:pt idx="344">
                  <c:v>558.9</c:v>
                </c:pt>
                <c:pt idx="345">
                  <c:v>575.70000000000005</c:v>
                </c:pt>
                <c:pt idx="346">
                  <c:v>592.4</c:v>
                </c:pt>
                <c:pt idx="347">
                  <c:v>609.1</c:v>
                </c:pt>
                <c:pt idx="348">
                  <c:v>625.79999999999995</c:v>
                </c:pt>
                <c:pt idx="349">
                  <c:v>637.4</c:v>
                </c:pt>
                <c:pt idx="350">
                  <c:v>649.1</c:v>
                </c:pt>
                <c:pt idx="351">
                  <c:v>665.8</c:v>
                </c:pt>
                <c:pt idx="352">
                  <c:v>677.4</c:v>
                </c:pt>
                <c:pt idx="353">
                  <c:v>694.1</c:v>
                </c:pt>
                <c:pt idx="354">
                  <c:v>705.8</c:v>
                </c:pt>
                <c:pt idx="355">
                  <c:v>717.4</c:v>
                </c:pt>
                <c:pt idx="356">
                  <c:v>729.1</c:v>
                </c:pt>
                <c:pt idx="357">
                  <c:v>740.7</c:v>
                </c:pt>
                <c:pt idx="358">
                  <c:v>752.4</c:v>
                </c:pt>
                <c:pt idx="359">
                  <c:v>764</c:v>
                </c:pt>
                <c:pt idx="360">
                  <c:v>775.6</c:v>
                </c:pt>
                <c:pt idx="361">
                  <c:v>787.3</c:v>
                </c:pt>
                <c:pt idx="362">
                  <c:v>798.9</c:v>
                </c:pt>
                <c:pt idx="363">
                  <c:v>815.6</c:v>
                </c:pt>
                <c:pt idx="364">
                  <c:v>827.3</c:v>
                </c:pt>
                <c:pt idx="365">
                  <c:v>844</c:v>
                </c:pt>
                <c:pt idx="366">
                  <c:v>860.7</c:v>
                </c:pt>
                <c:pt idx="367">
                  <c:v>882.5</c:v>
                </c:pt>
                <c:pt idx="368">
                  <c:v>939.7</c:v>
                </c:pt>
                <c:pt idx="369">
                  <c:v>1017.1</c:v>
                </c:pt>
                <c:pt idx="370">
                  <c:v>1150.3</c:v>
                </c:pt>
                <c:pt idx="371">
                  <c:v>1324</c:v>
                </c:pt>
                <c:pt idx="372">
                  <c:v>1497.6</c:v>
                </c:pt>
                <c:pt idx="373">
                  <c:v>1666.2</c:v>
                </c:pt>
                <c:pt idx="374">
                  <c:v>1829.7</c:v>
                </c:pt>
                <c:pt idx="375">
                  <c:v>1978.1</c:v>
                </c:pt>
                <c:pt idx="376">
                  <c:v>2096.1</c:v>
                </c:pt>
                <c:pt idx="377">
                  <c:v>2203.9</c:v>
                </c:pt>
                <c:pt idx="378">
                  <c:v>2276.3000000000002</c:v>
                </c:pt>
                <c:pt idx="379">
                  <c:v>2343.6</c:v>
                </c:pt>
                <c:pt idx="380">
                  <c:v>2416</c:v>
                </c:pt>
                <c:pt idx="381">
                  <c:v>2483.4</c:v>
                </c:pt>
                <c:pt idx="382">
                  <c:v>2571</c:v>
                </c:pt>
                <c:pt idx="383">
                  <c:v>2653.5</c:v>
                </c:pt>
                <c:pt idx="384">
                  <c:v>2720.8</c:v>
                </c:pt>
                <c:pt idx="385">
                  <c:v>2783.1</c:v>
                </c:pt>
                <c:pt idx="386">
                  <c:v>2835.2</c:v>
                </c:pt>
                <c:pt idx="387">
                  <c:v>2892.4</c:v>
                </c:pt>
                <c:pt idx="388">
                  <c:v>2939.5</c:v>
                </c:pt>
                <c:pt idx="389">
                  <c:v>2996.7</c:v>
                </c:pt>
                <c:pt idx="390">
                  <c:v>3043.8</c:v>
                </c:pt>
                <c:pt idx="391">
                  <c:v>3090.9</c:v>
                </c:pt>
                <c:pt idx="392">
                  <c:v>3143.1</c:v>
                </c:pt>
                <c:pt idx="393">
                  <c:v>3180</c:v>
                </c:pt>
                <c:pt idx="394">
                  <c:v>3222</c:v>
                </c:pt>
                <c:pt idx="395">
                  <c:v>3259</c:v>
                </c:pt>
                <c:pt idx="396">
                  <c:v>3316.2</c:v>
                </c:pt>
                <c:pt idx="397">
                  <c:v>3348.1</c:v>
                </c:pt>
                <c:pt idx="398">
                  <c:v>3385.1</c:v>
                </c:pt>
                <c:pt idx="399">
                  <c:v>3417</c:v>
                </c:pt>
                <c:pt idx="400">
                  <c:v>3438.7</c:v>
                </c:pt>
                <c:pt idx="401">
                  <c:v>3465.6</c:v>
                </c:pt>
                <c:pt idx="402">
                  <c:v>3492.4</c:v>
                </c:pt>
                <c:pt idx="403">
                  <c:v>3499</c:v>
                </c:pt>
                <c:pt idx="404">
                  <c:v>3520.8</c:v>
                </c:pt>
                <c:pt idx="405">
                  <c:v>3537.5</c:v>
                </c:pt>
                <c:pt idx="406">
                  <c:v>3554.2</c:v>
                </c:pt>
                <c:pt idx="407">
                  <c:v>3565.8</c:v>
                </c:pt>
                <c:pt idx="408">
                  <c:v>3582.5</c:v>
                </c:pt>
                <c:pt idx="409">
                  <c:v>3589.1</c:v>
                </c:pt>
                <c:pt idx="410">
                  <c:v>3615.9</c:v>
                </c:pt>
                <c:pt idx="411">
                  <c:v>3607.3</c:v>
                </c:pt>
                <c:pt idx="412">
                  <c:v>3619</c:v>
                </c:pt>
                <c:pt idx="413">
                  <c:v>3625.6</c:v>
                </c:pt>
                <c:pt idx="414">
                  <c:v>3632.1</c:v>
                </c:pt>
                <c:pt idx="415">
                  <c:v>3643.8</c:v>
                </c:pt>
                <c:pt idx="416">
                  <c:v>3650.4</c:v>
                </c:pt>
                <c:pt idx="417">
                  <c:v>3651.9</c:v>
                </c:pt>
                <c:pt idx="418">
                  <c:v>3663.5</c:v>
                </c:pt>
                <c:pt idx="419">
                  <c:v>3675.2</c:v>
                </c:pt>
                <c:pt idx="420">
                  <c:v>3676.7</c:v>
                </c:pt>
                <c:pt idx="421">
                  <c:v>3678.2</c:v>
                </c:pt>
                <c:pt idx="422">
                  <c:v>3694.9</c:v>
                </c:pt>
                <c:pt idx="423">
                  <c:v>3701.5</c:v>
                </c:pt>
                <c:pt idx="424">
                  <c:v>3718.2</c:v>
                </c:pt>
                <c:pt idx="425">
                  <c:v>3729.9</c:v>
                </c:pt>
                <c:pt idx="426">
                  <c:v>3741.5</c:v>
                </c:pt>
                <c:pt idx="427">
                  <c:v>3768.3</c:v>
                </c:pt>
                <c:pt idx="428">
                  <c:v>3780</c:v>
                </c:pt>
                <c:pt idx="429">
                  <c:v>3806.8</c:v>
                </c:pt>
                <c:pt idx="430">
                  <c:v>3823.5</c:v>
                </c:pt>
                <c:pt idx="431">
                  <c:v>3855.4</c:v>
                </c:pt>
                <c:pt idx="432">
                  <c:v>3887.3</c:v>
                </c:pt>
                <c:pt idx="433">
                  <c:v>3924.3</c:v>
                </c:pt>
                <c:pt idx="434">
                  <c:v>3956.2</c:v>
                </c:pt>
                <c:pt idx="435">
                  <c:v>3957.7</c:v>
                </c:pt>
                <c:pt idx="436">
                  <c:v>4040.2</c:v>
                </c:pt>
                <c:pt idx="437">
                  <c:v>4082.2</c:v>
                </c:pt>
                <c:pt idx="438">
                  <c:v>4139.3999999999996</c:v>
                </c:pt>
                <c:pt idx="439">
                  <c:v>4141</c:v>
                </c:pt>
                <c:pt idx="440">
                  <c:v>4228.6000000000004</c:v>
                </c:pt>
                <c:pt idx="441">
                  <c:v>4280.7</c:v>
                </c:pt>
                <c:pt idx="442">
                  <c:v>4348</c:v>
                </c:pt>
                <c:pt idx="443">
                  <c:v>4349.6000000000004</c:v>
                </c:pt>
                <c:pt idx="444">
                  <c:v>4437.1000000000004</c:v>
                </c:pt>
                <c:pt idx="445">
                  <c:v>4489.3</c:v>
                </c:pt>
                <c:pt idx="446">
                  <c:v>4541.3999999999996</c:v>
                </c:pt>
                <c:pt idx="447">
                  <c:v>4593.6000000000004</c:v>
                </c:pt>
                <c:pt idx="448">
                  <c:v>4696.3999999999996</c:v>
                </c:pt>
                <c:pt idx="449">
                  <c:v>4748.5</c:v>
                </c:pt>
                <c:pt idx="450">
                  <c:v>4800.7</c:v>
                </c:pt>
                <c:pt idx="451">
                  <c:v>4802.2</c:v>
                </c:pt>
                <c:pt idx="452">
                  <c:v>4905</c:v>
                </c:pt>
                <c:pt idx="453">
                  <c:v>4957.1000000000004</c:v>
                </c:pt>
                <c:pt idx="454">
                  <c:v>5009.3</c:v>
                </c:pt>
                <c:pt idx="455">
                  <c:v>5010.8</c:v>
                </c:pt>
                <c:pt idx="456">
                  <c:v>5113.6000000000004</c:v>
                </c:pt>
                <c:pt idx="457">
                  <c:v>5165.7</c:v>
                </c:pt>
                <c:pt idx="458">
                  <c:v>5217.8999999999996</c:v>
                </c:pt>
                <c:pt idx="459">
                  <c:v>5219.3999999999996</c:v>
                </c:pt>
                <c:pt idx="460">
                  <c:v>5322.1</c:v>
                </c:pt>
                <c:pt idx="461">
                  <c:v>5323.7</c:v>
                </c:pt>
                <c:pt idx="462">
                  <c:v>5375.8</c:v>
                </c:pt>
                <c:pt idx="463">
                  <c:v>5377.3</c:v>
                </c:pt>
                <c:pt idx="464">
                  <c:v>5429.5</c:v>
                </c:pt>
                <c:pt idx="465">
                  <c:v>5481.6</c:v>
                </c:pt>
                <c:pt idx="466">
                  <c:v>5533.8</c:v>
                </c:pt>
                <c:pt idx="467">
                  <c:v>5535.3</c:v>
                </c:pt>
                <c:pt idx="468">
                  <c:v>5587.4</c:v>
                </c:pt>
                <c:pt idx="469">
                  <c:v>5589</c:v>
                </c:pt>
                <c:pt idx="470">
                  <c:v>5641.1</c:v>
                </c:pt>
                <c:pt idx="471">
                  <c:v>5642.6</c:v>
                </c:pt>
                <c:pt idx="472">
                  <c:v>5694.8</c:v>
                </c:pt>
                <c:pt idx="473">
                  <c:v>5696.3</c:v>
                </c:pt>
                <c:pt idx="474">
                  <c:v>5697.8</c:v>
                </c:pt>
                <c:pt idx="475">
                  <c:v>5699.3</c:v>
                </c:pt>
                <c:pt idx="476">
                  <c:v>5751.5</c:v>
                </c:pt>
                <c:pt idx="477">
                  <c:v>5753</c:v>
                </c:pt>
                <c:pt idx="478">
                  <c:v>5754.5</c:v>
                </c:pt>
                <c:pt idx="479">
                  <c:v>5756</c:v>
                </c:pt>
                <c:pt idx="480">
                  <c:v>5808.2</c:v>
                </c:pt>
                <c:pt idx="481">
                  <c:v>5809.7</c:v>
                </c:pt>
                <c:pt idx="482">
                  <c:v>5811.2</c:v>
                </c:pt>
                <c:pt idx="483">
                  <c:v>5812.7</c:v>
                </c:pt>
                <c:pt idx="484">
                  <c:v>5814.3</c:v>
                </c:pt>
                <c:pt idx="485">
                  <c:v>5815.8</c:v>
                </c:pt>
                <c:pt idx="486">
                  <c:v>5817.3</c:v>
                </c:pt>
                <c:pt idx="487">
                  <c:v>5869.5</c:v>
                </c:pt>
                <c:pt idx="488">
                  <c:v>5820.3</c:v>
                </c:pt>
                <c:pt idx="489">
                  <c:v>5872.5</c:v>
                </c:pt>
                <c:pt idx="490">
                  <c:v>5874</c:v>
                </c:pt>
                <c:pt idx="491">
                  <c:v>5819.8</c:v>
                </c:pt>
                <c:pt idx="492">
                  <c:v>5815.8</c:v>
                </c:pt>
                <c:pt idx="493">
                  <c:v>5812.2</c:v>
                </c:pt>
                <c:pt idx="494">
                  <c:v>5808.2</c:v>
                </c:pt>
                <c:pt idx="495">
                  <c:v>5804.6</c:v>
                </c:pt>
                <c:pt idx="496">
                  <c:v>5800.6</c:v>
                </c:pt>
                <c:pt idx="497">
                  <c:v>5797.1</c:v>
                </c:pt>
                <c:pt idx="498">
                  <c:v>5793.5</c:v>
                </c:pt>
                <c:pt idx="499">
                  <c:v>5789.5</c:v>
                </c:pt>
                <c:pt idx="500">
                  <c:v>5785.9</c:v>
                </c:pt>
                <c:pt idx="501">
                  <c:v>5731.2</c:v>
                </c:pt>
                <c:pt idx="502">
                  <c:v>5727.7</c:v>
                </c:pt>
                <c:pt idx="503">
                  <c:v>5723.6</c:v>
                </c:pt>
                <c:pt idx="504">
                  <c:v>5720.1</c:v>
                </c:pt>
                <c:pt idx="505">
                  <c:v>5716.5</c:v>
                </c:pt>
                <c:pt idx="506">
                  <c:v>5661.9</c:v>
                </c:pt>
                <c:pt idx="507">
                  <c:v>5658.3</c:v>
                </c:pt>
                <c:pt idx="508">
                  <c:v>5654.3</c:v>
                </c:pt>
                <c:pt idx="509">
                  <c:v>5650.7</c:v>
                </c:pt>
                <c:pt idx="510">
                  <c:v>5646.7</c:v>
                </c:pt>
                <c:pt idx="511">
                  <c:v>5643.1</c:v>
                </c:pt>
                <c:pt idx="512">
                  <c:v>5589</c:v>
                </c:pt>
                <c:pt idx="513">
                  <c:v>5584.9</c:v>
                </c:pt>
                <c:pt idx="514">
                  <c:v>5530.7</c:v>
                </c:pt>
                <c:pt idx="515">
                  <c:v>5526.7</c:v>
                </c:pt>
                <c:pt idx="516">
                  <c:v>5523.1</c:v>
                </c:pt>
                <c:pt idx="517">
                  <c:v>5519.6</c:v>
                </c:pt>
                <c:pt idx="518">
                  <c:v>5464.9</c:v>
                </c:pt>
                <c:pt idx="519">
                  <c:v>5461.4</c:v>
                </c:pt>
                <c:pt idx="520">
                  <c:v>5457.3</c:v>
                </c:pt>
                <c:pt idx="521">
                  <c:v>5403.2</c:v>
                </c:pt>
                <c:pt idx="522">
                  <c:v>5399.1</c:v>
                </c:pt>
                <c:pt idx="523">
                  <c:v>5395.6</c:v>
                </c:pt>
                <c:pt idx="524">
                  <c:v>5392</c:v>
                </c:pt>
                <c:pt idx="525">
                  <c:v>5337.3</c:v>
                </c:pt>
                <c:pt idx="526">
                  <c:v>5333.8</c:v>
                </c:pt>
                <c:pt idx="527">
                  <c:v>5329.7</c:v>
                </c:pt>
                <c:pt idx="528">
                  <c:v>5275.6</c:v>
                </c:pt>
                <c:pt idx="529">
                  <c:v>5271.5</c:v>
                </c:pt>
                <c:pt idx="530">
                  <c:v>5217.3</c:v>
                </c:pt>
                <c:pt idx="531">
                  <c:v>5213.8</c:v>
                </c:pt>
                <c:pt idx="532">
                  <c:v>5209.8</c:v>
                </c:pt>
                <c:pt idx="533">
                  <c:v>5155.6000000000004</c:v>
                </c:pt>
                <c:pt idx="534">
                  <c:v>5151.5</c:v>
                </c:pt>
                <c:pt idx="535">
                  <c:v>5148</c:v>
                </c:pt>
                <c:pt idx="536">
                  <c:v>5093.3</c:v>
                </c:pt>
                <c:pt idx="537">
                  <c:v>5089.8</c:v>
                </c:pt>
                <c:pt idx="538">
                  <c:v>5035.6000000000004</c:v>
                </c:pt>
                <c:pt idx="539">
                  <c:v>5031.5</c:v>
                </c:pt>
                <c:pt idx="540">
                  <c:v>4977.3999999999996</c:v>
                </c:pt>
                <c:pt idx="541">
                  <c:v>4973.3</c:v>
                </c:pt>
                <c:pt idx="542">
                  <c:v>4969.8</c:v>
                </c:pt>
                <c:pt idx="543">
                  <c:v>4915.1000000000004</c:v>
                </c:pt>
                <c:pt idx="544">
                  <c:v>4911.5</c:v>
                </c:pt>
                <c:pt idx="545">
                  <c:v>4908</c:v>
                </c:pt>
                <c:pt idx="546">
                  <c:v>4853.3</c:v>
                </c:pt>
                <c:pt idx="547">
                  <c:v>4849.8</c:v>
                </c:pt>
                <c:pt idx="548">
                  <c:v>4795.1000000000004</c:v>
                </c:pt>
                <c:pt idx="549">
                  <c:v>4791.6000000000004</c:v>
                </c:pt>
                <c:pt idx="550">
                  <c:v>4736.8999999999996</c:v>
                </c:pt>
                <c:pt idx="551">
                  <c:v>4733.3</c:v>
                </c:pt>
                <c:pt idx="552">
                  <c:v>4729.8</c:v>
                </c:pt>
                <c:pt idx="553">
                  <c:v>4675.1000000000004</c:v>
                </c:pt>
                <c:pt idx="554">
                  <c:v>4671.6000000000004</c:v>
                </c:pt>
                <c:pt idx="555">
                  <c:v>4616.8999999999996</c:v>
                </c:pt>
                <c:pt idx="556">
                  <c:v>4613.3</c:v>
                </c:pt>
                <c:pt idx="557">
                  <c:v>4558.7</c:v>
                </c:pt>
                <c:pt idx="558">
                  <c:v>4555.1000000000004</c:v>
                </c:pt>
                <c:pt idx="559">
                  <c:v>4551.6000000000004</c:v>
                </c:pt>
                <c:pt idx="560">
                  <c:v>4496.8999999999996</c:v>
                </c:pt>
                <c:pt idx="561">
                  <c:v>4493.3</c:v>
                </c:pt>
                <c:pt idx="562">
                  <c:v>4438.7</c:v>
                </c:pt>
                <c:pt idx="563">
                  <c:v>4435.1000000000004</c:v>
                </c:pt>
                <c:pt idx="564">
                  <c:v>4380.3999999999996</c:v>
                </c:pt>
                <c:pt idx="565">
                  <c:v>4376.8999999999996</c:v>
                </c:pt>
                <c:pt idx="566">
                  <c:v>4322.7</c:v>
                </c:pt>
                <c:pt idx="567">
                  <c:v>4318.7</c:v>
                </c:pt>
                <c:pt idx="568">
                  <c:v>4264.5</c:v>
                </c:pt>
                <c:pt idx="569">
                  <c:v>4260.5</c:v>
                </c:pt>
                <c:pt idx="570">
                  <c:v>4206.3</c:v>
                </c:pt>
                <c:pt idx="571">
                  <c:v>4202.7</c:v>
                </c:pt>
                <c:pt idx="572">
                  <c:v>4198.7</c:v>
                </c:pt>
                <c:pt idx="573">
                  <c:v>4144.5</c:v>
                </c:pt>
                <c:pt idx="574">
                  <c:v>4130.3</c:v>
                </c:pt>
                <c:pt idx="575">
                  <c:v>4101.5</c:v>
                </c:pt>
                <c:pt idx="576">
                  <c:v>4082.2</c:v>
                </c:pt>
                <c:pt idx="577">
                  <c:v>4053.4</c:v>
                </c:pt>
                <c:pt idx="578">
                  <c:v>4034.6</c:v>
                </c:pt>
                <c:pt idx="579">
                  <c:v>4010.3</c:v>
                </c:pt>
                <c:pt idx="580">
                  <c:v>3976.4</c:v>
                </c:pt>
                <c:pt idx="581">
                  <c:v>3957.2</c:v>
                </c:pt>
                <c:pt idx="582">
                  <c:v>3938.5</c:v>
                </c:pt>
                <c:pt idx="583">
                  <c:v>3934.4</c:v>
                </c:pt>
                <c:pt idx="584">
                  <c:v>3880.2</c:v>
                </c:pt>
                <c:pt idx="585">
                  <c:v>3861.5</c:v>
                </c:pt>
                <c:pt idx="586">
                  <c:v>3832.1</c:v>
                </c:pt>
                <c:pt idx="587">
                  <c:v>3828.6</c:v>
                </c:pt>
                <c:pt idx="588">
                  <c:v>3784</c:v>
                </c:pt>
                <c:pt idx="589">
                  <c:v>3755.2</c:v>
                </c:pt>
                <c:pt idx="590">
                  <c:v>3735.9</c:v>
                </c:pt>
                <c:pt idx="591">
                  <c:v>3707.1</c:v>
                </c:pt>
                <c:pt idx="592">
                  <c:v>3688.3</c:v>
                </c:pt>
                <c:pt idx="593">
                  <c:v>3659</c:v>
                </c:pt>
                <c:pt idx="594">
                  <c:v>3635.2</c:v>
                </c:pt>
                <c:pt idx="595">
                  <c:v>3631.1</c:v>
                </c:pt>
                <c:pt idx="596">
                  <c:v>3587.1</c:v>
                </c:pt>
                <c:pt idx="597">
                  <c:v>3567.8</c:v>
                </c:pt>
                <c:pt idx="598">
                  <c:v>3539</c:v>
                </c:pt>
                <c:pt idx="599">
                  <c:v>3520.3</c:v>
                </c:pt>
                <c:pt idx="600">
                  <c:v>3490.9</c:v>
                </c:pt>
                <c:pt idx="601">
                  <c:v>3467.1</c:v>
                </c:pt>
                <c:pt idx="602">
                  <c:v>3447.9</c:v>
                </c:pt>
                <c:pt idx="603">
                  <c:v>3424.1</c:v>
                </c:pt>
                <c:pt idx="604">
                  <c:v>3404.8</c:v>
                </c:pt>
                <c:pt idx="605">
                  <c:v>3381</c:v>
                </c:pt>
                <c:pt idx="606">
                  <c:v>3362.3</c:v>
                </c:pt>
                <c:pt idx="607">
                  <c:v>3343.1</c:v>
                </c:pt>
                <c:pt idx="608">
                  <c:v>3319.3</c:v>
                </c:pt>
                <c:pt idx="609">
                  <c:v>3295</c:v>
                </c:pt>
                <c:pt idx="610">
                  <c:v>3286.3</c:v>
                </c:pt>
                <c:pt idx="611">
                  <c:v>3257</c:v>
                </c:pt>
                <c:pt idx="612">
                  <c:v>3233.2</c:v>
                </c:pt>
                <c:pt idx="613">
                  <c:v>3219.5</c:v>
                </c:pt>
                <c:pt idx="614">
                  <c:v>3195.2</c:v>
                </c:pt>
                <c:pt idx="615">
                  <c:v>3176.5</c:v>
                </c:pt>
                <c:pt idx="616">
                  <c:v>3157.2</c:v>
                </c:pt>
                <c:pt idx="617">
                  <c:v>3138.5</c:v>
                </c:pt>
                <c:pt idx="618">
                  <c:v>3114.2</c:v>
                </c:pt>
                <c:pt idx="619">
                  <c:v>3100.5</c:v>
                </c:pt>
                <c:pt idx="620">
                  <c:v>3081.8</c:v>
                </c:pt>
                <c:pt idx="621">
                  <c:v>3072.7</c:v>
                </c:pt>
                <c:pt idx="622">
                  <c:v>3048.9</c:v>
                </c:pt>
                <c:pt idx="623">
                  <c:v>3029.7</c:v>
                </c:pt>
                <c:pt idx="624">
                  <c:v>3016</c:v>
                </c:pt>
                <c:pt idx="625">
                  <c:v>2992.2</c:v>
                </c:pt>
                <c:pt idx="626">
                  <c:v>2983.1</c:v>
                </c:pt>
                <c:pt idx="627">
                  <c:v>2959.3</c:v>
                </c:pt>
                <c:pt idx="628">
                  <c:v>2945.1</c:v>
                </c:pt>
                <c:pt idx="629">
                  <c:v>2926.4</c:v>
                </c:pt>
                <c:pt idx="630">
                  <c:v>2912.2</c:v>
                </c:pt>
                <c:pt idx="631">
                  <c:v>2898.5</c:v>
                </c:pt>
                <c:pt idx="632">
                  <c:v>2879.8</c:v>
                </c:pt>
                <c:pt idx="633">
                  <c:v>2860.6</c:v>
                </c:pt>
                <c:pt idx="634">
                  <c:v>2836.8</c:v>
                </c:pt>
                <c:pt idx="635">
                  <c:v>2832.7</c:v>
                </c:pt>
                <c:pt idx="636">
                  <c:v>2808.9</c:v>
                </c:pt>
                <c:pt idx="637">
                  <c:v>2799.8</c:v>
                </c:pt>
                <c:pt idx="638">
                  <c:v>2786.1</c:v>
                </c:pt>
                <c:pt idx="639">
                  <c:v>2777.5</c:v>
                </c:pt>
                <c:pt idx="640">
                  <c:v>2763.3</c:v>
                </c:pt>
                <c:pt idx="641">
                  <c:v>2749.7</c:v>
                </c:pt>
                <c:pt idx="642">
                  <c:v>2740.6</c:v>
                </c:pt>
                <c:pt idx="643">
                  <c:v>2721.8</c:v>
                </c:pt>
                <c:pt idx="644">
                  <c:v>2707.7</c:v>
                </c:pt>
                <c:pt idx="645">
                  <c:v>2699</c:v>
                </c:pt>
                <c:pt idx="646">
                  <c:v>2685.4</c:v>
                </c:pt>
                <c:pt idx="647">
                  <c:v>2676.3</c:v>
                </c:pt>
                <c:pt idx="648">
                  <c:v>2657.5</c:v>
                </c:pt>
                <c:pt idx="649">
                  <c:v>2643.4</c:v>
                </c:pt>
                <c:pt idx="650">
                  <c:v>2634.7</c:v>
                </c:pt>
                <c:pt idx="651">
                  <c:v>2620.6</c:v>
                </c:pt>
                <c:pt idx="652">
                  <c:v>2606.9</c:v>
                </c:pt>
                <c:pt idx="653">
                  <c:v>2598.3000000000002</c:v>
                </c:pt>
                <c:pt idx="654">
                  <c:v>2584.1</c:v>
                </c:pt>
                <c:pt idx="655">
                  <c:v>2570.4</c:v>
                </c:pt>
                <c:pt idx="656">
                  <c:v>2556.3000000000002</c:v>
                </c:pt>
                <c:pt idx="657">
                  <c:v>2547.6999999999998</c:v>
                </c:pt>
                <c:pt idx="658">
                  <c:v>2533.5</c:v>
                </c:pt>
                <c:pt idx="659">
                  <c:v>2519.8000000000002</c:v>
                </c:pt>
                <c:pt idx="660">
                  <c:v>2506.1</c:v>
                </c:pt>
                <c:pt idx="661">
                  <c:v>2497</c:v>
                </c:pt>
                <c:pt idx="662">
                  <c:v>2478.3000000000002</c:v>
                </c:pt>
                <c:pt idx="663">
                  <c:v>2464.1</c:v>
                </c:pt>
                <c:pt idx="664">
                  <c:v>2455.5</c:v>
                </c:pt>
                <c:pt idx="665">
                  <c:v>2441.3000000000002</c:v>
                </c:pt>
                <c:pt idx="666">
                  <c:v>2427.6999999999998</c:v>
                </c:pt>
                <c:pt idx="667">
                  <c:v>2419.1</c:v>
                </c:pt>
                <c:pt idx="668">
                  <c:v>2399.8000000000002</c:v>
                </c:pt>
                <c:pt idx="669">
                  <c:v>2391.1999999999998</c:v>
                </c:pt>
                <c:pt idx="670">
                  <c:v>2377</c:v>
                </c:pt>
                <c:pt idx="671">
                  <c:v>2363.4</c:v>
                </c:pt>
                <c:pt idx="672">
                  <c:v>2349.6999999999998</c:v>
                </c:pt>
                <c:pt idx="673">
                  <c:v>2335.5</c:v>
                </c:pt>
                <c:pt idx="674">
                  <c:v>2321.9</c:v>
                </c:pt>
                <c:pt idx="675">
                  <c:v>2307.6999999999998</c:v>
                </c:pt>
                <c:pt idx="676">
                  <c:v>2299.1</c:v>
                </c:pt>
                <c:pt idx="677">
                  <c:v>2284.9</c:v>
                </c:pt>
                <c:pt idx="678">
                  <c:v>2271.1999999999998</c:v>
                </c:pt>
                <c:pt idx="679">
                  <c:v>2257.6</c:v>
                </c:pt>
                <c:pt idx="680">
                  <c:v>2248.4</c:v>
                </c:pt>
                <c:pt idx="681">
                  <c:v>2229.6999999999998</c:v>
                </c:pt>
                <c:pt idx="682">
                  <c:v>2220.6</c:v>
                </c:pt>
                <c:pt idx="683">
                  <c:v>2206.9</c:v>
                </c:pt>
                <c:pt idx="684">
                  <c:v>2192.8000000000002</c:v>
                </c:pt>
                <c:pt idx="685">
                  <c:v>2179.1</c:v>
                </c:pt>
                <c:pt idx="686">
                  <c:v>2165.4</c:v>
                </c:pt>
                <c:pt idx="687">
                  <c:v>2151.1999999999998</c:v>
                </c:pt>
                <c:pt idx="688">
                  <c:v>2137.6</c:v>
                </c:pt>
                <c:pt idx="689">
                  <c:v>2123.4</c:v>
                </c:pt>
                <c:pt idx="690">
                  <c:v>2109.6999999999998</c:v>
                </c:pt>
                <c:pt idx="691">
                  <c:v>2095.5</c:v>
                </c:pt>
                <c:pt idx="692">
                  <c:v>2081.9</c:v>
                </c:pt>
                <c:pt idx="693">
                  <c:v>2068.1999999999998</c:v>
                </c:pt>
                <c:pt idx="694">
                  <c:v>2054</c:v>
                </c:pt>
                <c:pt idx="695">
                  <c:v>2040.4</c:v>
                </c:pt>
                <c:pt idx="696">
                  <c:v>2026.2</c:v>
                </c:pt>
                <c:pt idx="697">
                  <c:v>2012.5</c:v>
                </c:pt>
                <c:pt idx="698">
                  <c:v>1993.3</c:v>
                </c:pt>
                <c:pt idx="699">
                  <c:v>1979.6</c:v>
                </c:pt>
                <c:pt idx="700">
                  <c:v>1965.9</c:v>
                </c:pt>
                <c:pt idx="701">
                  <c:v>1951.8</c:v>
                </c:pt>
                <c:pt idx="702">
                  <c:v>1938.1</c:v>
                </c:pt>
                <c:pt idx="703">
                  <c:v>1918.8</c:v>
                </c:pt>
                <c:pt idx="704">
                  <c:v>1910.2</c:v>
                </c:pt>
                <c:pt idx="705">
                  <c:v>1891</c:v>
                </c:pt>
                <c:pt idx="706">
                  <c:v>1882.4</c:v>
                </c:pt>
                <c:pt idx="707">
                  <c:v>1863.7</c:v>
                </c:pt>
                <c:pt idx="708">
                  <c:v>1849.5</c:v>
                </c:pt>
                <c:pt idx="709">
                  <c:v>1830.8</c:v>
                </c:pt>
                <c:pt idx="710">
                  <c:v>1816.6</c:v>
                </c:pt>
                <c:pt idx="711">
                  <c:v>1802.9</c:v>
                </c:pt>
                <c:pt idx="712">
                  <c:v>1788.7</c:v>
                </c:pt>
                <c:pt idx="713">
                  <c:v>1775.1</c:v>
                </c:pt>
                <c:pt idx="714">
                  <c:v>1756.3</c:v>
                </c:pt>
                <c:pt idx="715">
                  <c:v>1737.1</c:v>
                </c:pt>
                <c:pt idx="716">
                  <c:v>1723.4</c:v>
                </c:pt>
                <c:pt idx="717">
                  <c:v>1709.2</c:v>
                </c:pt>
                <c:pt idx="718">
                  <c:v>1695.6</c:v>
                </c:pt>
                <c:pt idx="719">
                  <c:v>1676.3</c:v>
                </c:pt>
                <c:pt idx="720">
                  <c:v>1662.7</c:v>
                </c:pt>
                <c:pt idx="721">
                  <c:v>1643.9</c:v>
                </c:pt>
                <c:pt idx="722">
                  <c:v>1629.8</c:v>
                </c:pt>
                <c:pt idx="723">
                  <c:v>1611</c:v>
                </c:pt>
                <c:pt idx="724">
                  <c:v>1591.8</c:v>
                </c:pt>
                <c:pt idx="725">
                  <c:v>1578.1</c:v>
                </c:pt>
                <c:pt idx="726">
                  <c:v>1559.4</c:v>
                </c:pt>
                <c:pt idx="727">
                  <c:v>1545.2</c:v>
                </c:pt>
                <c:pt idx="728">
                  <c:v>1526.5</c:v>
                </c:pt>
                <c:pt idx="729">
                  <c:v>1512.3</c:v>
                </c:pt>
                <c:pt idx="730">
                  <c:v>1493.6</c:v>
                </c:pt>
                <c:pt idx="731">
                  <c:v>1474.3</c:v>
                </c:pt>
                <c:pt idx="732">
                  <c:v>1460.7</c:v>
                </c:pt>
                <c:pt idx="733">
                  <c:v>1441.9</c:v>
                </c:pt>
                <c:pt idx="734">
                  <c:v>1422.7</c:v>
                </c:pt>
                <c:pt idx="735">
                  <c:v>1409</c:v>
                </c:pt>
                <c:pt idx="736">
                  <c:v>1389.8</c:v>
                </c:pt>
                <c:pt idx="737">
                  <c:v>1371</c:v>
                </c:pt>
                <c:pt idx="738">
                  <c:v>1351.8</c:v>
                </c:pt>
                <c:pt idx="739">
                  <c:v>1333.1</c:v>
                </c:pt>
                <c:pt idx="740">
                  <c:v>1319.4</c:v>
                </c:pt>
                <c:pt idx="741">
                  <c:v>1300.2</c:v>
                </c:pt>
                <c:pt idx="742">
                  <c:v>1281.4000000000001</c:v>
                </c:pt>
                <c:pt idx="743">
                  <c:v>1267.3</c:v>
                </c:pt>
                <c:pt idx="744">
                  <c:v>1248.5</c:v>
                </c:pt>
                <c:pt idx="745">
                  <c:v>1229.3</c:v>
                </c:pt>
                <c:pt idx="746">
                  <c:v>1210.5</c:v>
                </c:pt>
                <c:pt idx="747">
                  <c:v>1196.9000000000001</c:v>
                </c:pt>
                <c:pt idx="748">
                  <c:v>1172.5999999999999</c:v>
                </c:pt>
                <c:pt idx="749">
                  <c:v>1158.9000000000001</c:v>
                </c:pt>
                <c:pt idx="750">
                  <c:v>1139.7</c:v>
                </c:pt>
                <c:pt idx="751">
                  <c:v>1115.9000000000001</c:v>
                </c:pt>
                <c:pt idx="752">
                  <c:v>1096.5999999999999</c:v>
                </c:pt>
                <c:pt idx="753">
                  <c:v>1077.9000000000001</c:v>
                </c:pt>
                <c:pt idx="754">
                  <c:v>1059.2</c:v>
                </c:pt>
                <c:pt idx="755">
                  <c:v>1039.9000000000001</c:v>
                </c:pt>
                <c:pt idx="756">
                  <c:v>1021.2</c:v>
                </c:pt>
                <c:pt idx="757">
                  <c:v>1002</c:v>
                </c:pt>
                <c:pt idx="758">
                  <c:v>978.2</c:v>
                </c:pt>
                <c:pt idx="759">
                  <c:v>958.9</c:v>
                </c:pt>
                <c:pt idx="760">
                  <c:v>940.2</c:v>
                </c:pt>
                <c:pt idx="761">
                  <c:v>916.4</c:v>
                </c:pt>
                <c:pt idx="762">
                  <c:v>897.2</c:v>
                </c:pt>
                <c:pt idx="763">
                  <c:v>878.4</c:v>
                </c:pt>
                <c:pt idx="764">
                  <c:v>859.2</c:v>
                </c:pt>
                <c:pt idx="765">
                  <c:v>835.4</c:v>
                </c:pt>
                <c:pt idx="766">
                  <c:v>816.1</c:v>
                </c:pt>
                <c:pt idx="767">
                  <c:v>792.3</c:v>
                </c:pt>
                <c:pt idx="768">
                  <c:v>773.6</c:v>
                </c:pt>
                <c:pt idx="769">
                  <c:v>754.4</c:v>
                </c:pt>
                <c:pt idx="770">
                  <c:v>730.6</c:v>
                </c:pt>
                <c:pt idx="771">
                  <c:v>706.3</c:v>
                </c:pt>
                <c:pt idx="772">
                  <c:v>687.5</c:v>
                </c:pt>
                <c:pt idx="773">
                  <c:v>663.2</c:v>
                </c:pt>
                <c:pt idx="774">
                  <c:v>639.4</c:v>
                </c:pt>
                <c:pt idx="775">
                  <c:v>620.70000000000005</c:v>
                </c:pt>
                <c:pt idx="776">
                  <c:v>601.5</c:v>
                </c:pt>
                <c:pt idx="777">
                  <c:v>572.6</c:v>
                </c:pt>
                <c:pt idx="778">
                  <c:v>548.29999999999995</c:v>
                </c:pt>
                <c:pt idx="779">
                  <c:v>529.6</c:v>
                </c:pt>
                <c:pt idx="780">
                  <c:v>500.7</c:v>
                </c:pt>
                <c:pt idx="781">
                  <c:v>476.4</c:v>
                </c:pt>
                <c:pt idx="782">
                  <c:v>457.7</c:v>
                </c:pt>
                <c:pt idx="783">
                  <c:v>428.3</c:v>
                </c:pt>
                <c:pt idx="784">
                  <c:v>404.5</c:v>
                </c:pt>
                <c:pt idx="785">
                  <c:v>385.3</c:v>
                </c:pt>
                <c:pt idx="786">
                  <c:v>356.4</c:v>
                </c:pt>
                <c:pt idx="787">
                  <c:v>332.6</c:v>
                </c:pt>
                <c:pt idx="788">
                  <c:v>308.3</c:v>
                </c:pt>
                <c:pt idx="789">
                  <c:v>279.5</c:v>
                </c:pt>
                <c:pt idx="790">
                  <c:v>250.1</c:v>
                </c:pt>
                <c:pt idx="791">
                  <c:v>221.2</c:v>
                </c:pt>
                <c:pt idx="792">
                  <c:v>196.9</c:v>
                </c:pt>
                <c:pt idx="793">
                  <c:v>168.1</c:v>
                </c:pt>
                <c:pt idx="794">
                  <c:v>144.30000000000001</c:v>
                </c:pt>
                <c:pt idx="795">
                  <c:v>120</c:v>
                </c:pt>
                <c:pt idx="796">
                  <c:v>96.2</c:v>
                </c:pt>
                <c:pt idx="797">
                  <c:v>66.8</c:v>
                </c:pt>
                <c:pt idx="798">
                  <c:v>43</c:v>
                </c:pt>
                <c:pt idx="799">
                  <c:v>18.7</c:v>
                </c:pt>
                <c:pt idx="800">
                  <c:v>0</c:v>
                </c:pt>
                <c:pt idx="801">
                  <c:v>-6.6</c:v>
                </c:pt>
                <c:pt idx="802">
                  <c:v>-13.7</c:v>
                </c:pt>
                <c:pt idx="803">
                  <c:v>-15.7</c:v>
                </c:pt>
                <c:pt idx="804">
                  <c:v>-22.8</c:v>
                </c:pt>
                <c:pt idx="805">
                  <c:v>-24.8</c:v>
                </c:pt>
                <c:pt idx="806">
                  <c:v>-32.4</c:v>
                </c:pt>
                <c:pt idx="807">
                  <c:v>-34.4</c:v>
                </c:pt>
                <c:pt idx="808">
                  <c:v>-42</c:v>
                </c:pt>
                <c:pt idx="809">
                  <c:v>-39.5</c:v>
                </c:pt>
                <c:pt idx="810">
                  <c:v>-42</c:v>
                </c:pt>
                <c:pt idx="811">
                  <c:v>-50.1</c:v>
                </c:pt>
                <c:pt idx="812">
                  <c:v>-52.7</c:v>
                </c:pt>
                <c:pt idx="813">
                  <c:v>-55.7</c:v>
                </c:pt>
                <c:pt idx="814">
                  <c:v>-53.7</c:v>
                </c:pt>
                <c:pt idx="815">
                  <c:v>-51.6</c:v>
                </c:pt>
                <c:pt idx="816">
                  <c:v>-55.2</c:v>
                </c:pt>
                <c:pt idx="817">
                  <c:v>-48.1</c:v>
                </c:pt>
                <c:pt idx="818">
                  <c:v>-46.6</c:v>
                </c:pt>
                <c:pt idx="819">
                  <c:v>-45.1</c:v>
                </c:pt>
                <c:pt idx="820">
                  <c:v>-43.5</c:v>
                </c:pt>
                <c:pt idx="821">
                  <c:v>-37</c:v>
                </c:pt>
                <c:pt idx="822">
                  <c:v>-35.4</c:v>
                </c:pt>
                <c:pt idx="823">
                  <c:v>-29.4</c:v>
                </c:pt>
                <c:pt idx="824">
                  <c:v>-22.8</c:v>
                </c:pt>
                <c:pt idx="825">
                  <c:v>-16.7</c:v>
                </c:pt>
                <c:pt idx="826">
                  <c:v>-20.8</c:v>
                </c:pt>
                <c:pt idx="827">
                  <c:v>-20.3</c:v>
                </c:pt>
                <c:pt idx="828">
                  <c:v>-19.2</c:v>
                </c:pt>
                <c:pt idx="829">
                  <c:v>-18.2</c:v>
                </c:pt>
                <c:pt idx="830">
                  <c:v>-22.8</c:v>
                </c:pt>
                <c:pt idx="831">
                  <c:v>-22.3</c:v>
                </c:pt>
                <c:pt idx="832">
                  <c:v>-21.8</c:v>
                </c:pt>
                <c:pt idx="833">
                  <c:v>-21.3</c:v>
                </c:pt>
                <c:pt idx="834">
                  <c:v>-11.1</c:v>
                </c:pt>
                <c:pt idx="835">
                  <c:v>-20.8</c:v>
                </c:pt>
                <c:pt idx="836">
                  <c:v>-20.8</c:v>
                </c:pt>
                <c:pt idx="837">
                  <c:v>-25.8</c:v>
                </c:pt>
                <c:pt idx="838">
                  <c:v>-25.8</c:v>
                </c:pt>
                <c:pt idx="839">
                  <c:v>-25.8</c:v>
                </c:pt>
                <c:pt idx="840">
                  <c:v>-25.8</c:v>
                </c:pt>
                <c:pt idx="841">
                  <c:v>-25.8</c:v>
                </c:pt>
                <c:pt idx="842">
                  <c:v>-26.3</c:v>
                </c:pt>
                <c:pt idx="843">
                  <c:v>-21.8</c:v>
                </c:pt>
                <c:pt idx="844">
                  <c:v>-22.3</c:v>
                </c:pt>
                <c:pt idx="845">
                  <c:v>-17.7</c:v>
                </c:pt>
                <c:pt idx="846">
                  <c:v>-18.2</c:v>
                </c:pt>
                <c:pt idx="847">
                  <c:v>-13.7</c:v>
                </c:pt>
                <c:pt idx="848">
                  <c:v>-9.1</c:v>
                </c:pt>
                <c:pt idx="849">
                  <c:v>-5.0999999999999996</c:v>
                </c:pt>
                <c:pt idx="850">
                  <c:v>-6.1</c:v>
                </c:pt>
                <c:pt idx="851">
                  <c:v>-2</c:v>
                </c:pt>
                <c:pt idx="852">
                  <c:v>2</c:v>
                </c:pt>
                <c:pt idx="853">
                  <c:v>6.1</c:v>
                </c:pt>
                <c:pt idx="854">
                  <c:v>15.2</c:v>
                </c:pt>
                <c:pt idx="855">
                  <c:v>14.2</c:v>
                </c:pt>
                <c:pt idx="856">
                  <c:v>22.8</c:v>
                </c:pt>
                <c:pt idx="857">
                  <c:v>31.4</c:v>
                </c:pt>
                <c:pt idx="858">
                  <c:v>35.4</c:v>
                </c:pt>
                <c:pt idx="859">
                  <c:v>44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BD-4FC6-A7ED-447A0D2CB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704095"/>
        <c:axId val="2129704575"/>
      </c:scatterChart>
      <c:valAx>
        <c:axId val="210783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822303"/>
        <c:crosses val="autoZero"/>
        <c:crossBetween val="midCat"/>
      </c:valAx>
      <c:valAx>
        <c:axId val="210782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835263"/>
        <c:crosses val="autoZero"/>
        <c:crossBetween val="midCat"/>
      </c:valAx>
      <c:valAx>
        <c:axId val="212970457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704095"/>
        <c:crosses val="max"/>
        <c:crossBetween val="midCat"/>
      </c:valAx>
      <c:valAx>
        <c:axId val="2129704095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129704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Approach 2 - Constant</a:t>
            </a:r>
            <a:r>
              <a:rPr lang="en-US" baseline="0"/>
              <a:t> Slope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'UH Derivation'!$B$1:$B$4</c:f>
              <c:strCache>
                <c:ptCount val="4"/>
                <c:pt idx="0">
                  <c:v>Gage Data</c:v>
                </c:pt>
                <c:pt idx="1">
                  <c:v>Discharge</c:v>
                </c:pt>
                <c:pt idx="2">
                  <c:v>cfs</c:v>
                </c:pt>
                <c:pt idx="3">
                  <c:v>Q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Derivation'!$B$5:$B$1064</c:f>
              <c:numCache>
                <c:formatCode>General</c:formatCode>
                <c:ptCount val="1060"/>
                <c:pt idx="0">
                  <c:v>3950</c:v>
                </c:pt>
                <c:pt idx="1">
                  <c:v>3970</c:v>
                </c:pt>
                <c:pt idx="2">
                  <c:v>3980</c:v>
                </c:pt>
                <c:pt idx="3">
                  <c:v>3990</c:v>
                </c:pt>
                <c:pt idx="4">
                  <c:v>3990</c:v>
                </c:pt>
                <c:pt idx="5">
                  <c:v>4020</c:v>
                </c:pt>
                <c:pt idx="6">
                  <c:v>4020</c:v>
                </c:pt>
                <c:pt idx="7">
                  <c:v>4030</c:v>
                </c:pt>
                <c:pt idx="8">
                  <c:v>4030</c:v>
                </c:pt>
                <c:pt idx="9">
                  <c:v>4040</c:v>
                </c:pt>
                <c:pt idx="10">
                  <c:v>4050</c:v>
                </c:pt>
                <c:pt idx="11">
                  <c:v>4050</c:v>
                </c:pt>
                <c:pt idx="12">
                  <c:v>4050</c:v>
                </c:pt>
                <c:pt idx="13">
                  <c:v>4050</c:v>
                </c:pt>
                <c:pt idx="14">
                  <c:v>4060</c:v>
                </c:pt>
                <c:pt idx="15">
                  <c:v>4060</c:v>
                </c:pt>
                <c:pt idx="16">
                  <c:v>4070</c:v>
                </c:pt>
                <c:pt idx="17">
                  <c:v>4070</c:v>
                </c:pt>
                <c:pt idx="18">
                  <c:v>4070</c:v>
                </c:pt>
                <c:pt idx="19">
                  <c:v>4070</c:v>
                </c:pt>
                <c:pt idx="20">
                  <c:v>4080</c:v>
                </c:pt>
                <c:pt idx="21">
                  <c:v>4090</c:v>
                </c:pt>
                <c:pt idx="22">
                  <c:v>4080</c:v>
                </c:pt>
                <c:pt idx="23">
                  <c:v>4090</c:v>
                </c:pt>
                <c:pt idx="24">
                  <c:v>4090</c:v>
                </c:pt>
                <c:pt idx="25">
                  <c:v>4090</c:v>
                </c:pt>
                <c:pt idx="26">
                  <c:v>4090</c:v>
                </c:pt>
                <c:pt idx="27">
                  <c:v>4090</c:v>
                </c:pt>
                <c:pt idx="28">
                  <c:v>4090</c:v>
                </c:pt>
                <c:pt idx="29">
                  <c:v>4090</c:v>
                </c:pt>
                <c:pt idx="30">
                  <c:v>4090</c:v>
                </c:pt>
                <c:pt idx="31">
                  <c:v>4090</c:v>
                </c:pt>
                <c:pt idx="32">
                  <c:v>4090</c:v>
                </c:pt>
                <c:pt idx="33">
                  <c:v>4090</c:v>
                </c:pt>
                <c:pt idx="34">
                  <c:v>4090</c:v>
                </c:pt>
                <c:pt idx="35">
                  <c:v>4090</c:v>
                </c:pt>
                <c:pt idx="36">
                  <c:v>4090</c:v>
                </c:pt>
                <c:pt idx="37">
                  <c:v>4090</c:v>
                </c:pt>
                <c:pt idx="38">
                  <c:v>4090</c:v>
                </c:pt>
                <c:pt idx="39">
                  <c:v>4090</c:v>
                </c:pt>
                <c:pt idx="40">
                  <c:v>4080</c:v>
                </c:pt>
                <c:pt idx="41">
                  <c:v>4080</c:v>
                </c:pt>
                <c:pt idx="42">
                  <c:v>4080</c:v>
                </c:pt>
                <c:pt idx="43">
                  <c:v>4070</c:v>
                </c:pt>
                <c:pt idx="44">
                  <c:v>4070</c:v>
                </c:pt>
                <c:pt idx="45">
                  <c:v>4060</c:v>
                </c:pt>
                <c:pt idx="46">
                  <c:v>4050</c:v>
                </c:pt>
                <c:pt idx="47">
                  <c:v>4050</c:v>
                </c:pt>
                <c:pt idx="48">
                  <c:v>4050</c:v>
                </c:pt>
                <c:pt idx="49">
                  <c:v>4050</c:v>
                </c:pt>
                <c:pt idx="50">
                  <c:v>4040</c:v>
                </c:pt>
                <c:pt idx="51">
                  <c:v>4040</c:v>
                </c:pt>
                <c:pt idx="52">
                  <c:v>4020</c:v>
                </c:pt>
                <c:pt idx="53">
                  <c:v>4020</c:v>
                </c:pt>
                <c:pt idx="54">
                  <c:v>4020</c:v>
                </c:pt>
                <c:pt idx="55">
                  <c:v>3990</c:v>
                </c:pt>
                <c:pt idx="56">
                  <c:v>4000</c:v>
                </c:pt>
                <c:pt idx="57">
                  <c:v>3980</c:v>
                </c:pt>
                <c:pt idx="58">
                  <c:v>3980</c:v>
                </c:pt>
                <c:pt idx="59">
                  <c:v>3970</c:v>
                </c:pt>
                <c:pt idx="60">
                  <c:v>3960</c:v>
                </c:pt>
                <c:pt idx="61">
                  <c:v>3960</c:v>
                </c:pt>
                <c:pt idx="62">
                  <c:v>3950</c:v>
                </c:pt>
                <c:pt idx="63">
                  <c:v>3940</c:v>
                </c:pt>
                <c:pt idx="64">
                  <c:v>3930</c:v>
                </c:pt>
                <c:pt idx="65">
                  <c:v>3910</c:v>
                </c:pt>
                <c:pt idx="66">
                  <c:v>3910</c:v>
                </c:pt>
                <c:pt idx="67">
                  <c:v>3900</c:v>
                </c:pt>
                <c:pt idx="68">
                  <c:v>3880</c:v>
                </c:pt>
                <c:pt idx="69">
                  <c:v>3870</c:v>
                </c:pt>
                <c:pt idx="70">
                  <c:v>3860</c:v>
                </c:pt>
                <c:pt idx="71">
                  <c:v>3850</c:v>
                </c:pt>
                <c:pt idx="72">
                  <c:v>3830</c:v>
                </c:pt>
                <c:pt idx="73">
                  <c:v>3820</c:v>
                </c:pt>
                <c:pt idx="74">
                  <c:v>3810</c:v>
                </c:pt>
                <c:pt idx="75">
                  <c:v>3800</c:v>
                </c:pt>
                <c:pt idx="76">
                  <c:v>3790</c:v>
                </c:pt>
                <c:pt idx="77">
                  <c:v>3790</c:v>
                </c:pt>
                <c:pt idx="78">
                  <c:v>3760</c:v>
                </c:pt>
                <c:pt idx="79">
                  <c:v>3750</c:v>
                </c:pt>
                <c:pt idx="80">
                  <c:v>3740</c:v>
                </c:pt>
                <c:pt idx="81">
                  <c:v>3730</c:v>
                </c:pt>
                <c:pt idx="82">
                  <c:v>3720</c:v>
                </c:pt>
                <c:pt idx="83">
                  <c:v>3700</c:v>
                </c:pt>
                <c:pt idx="84">
                  <c:v>3690</c:v>
                </c:pt>
                <c:pt idx="85">
                  <c:v>3680</c:v>
                </c:pt>
                <c:pt idx="86">
                  <c:v>3670</c:v>
                </c:pt>
                <c:pt idx="87">
                  <c:v>3650</c:v>
                </c:pt>
                <c:pt idx="88">
                  <c:v>3640</c:v>
                </c:pt>
                <c:pt idx="89">
                  <c:v>3630</c:v>
                </c:pt>
                <c:pt idx="90">
                  <c:v>3620</c:v>
                </c:pt>
                <c:pt idx="91">
                  <c:v>3610</c:v>
                </c:pt>
                <c:pt idx="92">
                  <c:v>3600</c:v>
                </c:pt>
                <c:pt idx="93">
                  <c:v>3580</c:v>
                </c:pt>
                <c:pt idx="94">
                  <c:v>3560</c:v>
                </c:pt>
                <c:pt idx="95">
                  <c:v>3560</c:v>
                </c:pt>
                <c:pt idx="96">
                  <c:v>3550</c:v>
                </c:pt>
                <c:pt idx="97">
                  <c:v>3530</c:v>
                </c:pt>
                <c:pt idx="98">
                  <c:v>3530</c:v>
                </c:pt>
                <c:pt idx="99">
                  <c:v>3510</c:v>
                </c:pt>
                <c:pt idx="100">
                  <c:v>3490</c:v>
                </c:pt>
                <c:pt idx="101">
                  <c:v>3480</c:v>
                </c:pt>
                <c:pt idx="102">
                  <c:v>3470</c:v>
                </c:pt>
                <c:pt idx="103">
                  <c:v>3460</c:v>
                </c:pt>
                <c:pt idx="104">
                  <c:v>3440</c:v>
                </c:pt>
                <c:pt idx="105">
                  <c:v>3420</c:v>
                </c:pt>
                <c:pt idx="106">
                  <c:v>3420</c:v>
                </c:pt>
                <c:pt idx="107">
                  <c:v>3410</c:v>
                </c:pt>
                <c:pt idx="108">
                  <c:v>3390</c:v>
                </c:pt>
                <c:pt idx="109">
                  <c:v>3380</c:v>
                </c:pt>
                <c:pt idx="110">
                  <c:v>3370</c:v>
                </c:pt>
                <c:pt idx="111">
                  <c:v>3350</c:v>
                </c:pt>
                <c:pt idx="112">
                  <c:v>3340</c:v>
                </c:pt>
                <c:pt idx="113">
                  <c:v>3330</c:v>
                </c:pt>
                <c:pt idx="114">
                  <c:v>3310</c:v>
                </c:pt>
                <c:pt idx="115">
                  <c:v>3310</c:v>
                </c:pt>
                <c:pt idx="116">
                  <c:v>3290</c:v>
                </c:pt>
                <c:pt idx="117">
                  <c:v>3270</c:v>
                </c:pt>
                <c:pt idx="118">
                  <c:v>3270</c:v>
                </c:pt>
                <c:pt idx="119">
                  <c:v>3240</c:v>
                </c:pt>
                <c:pt idx="120">
                  <c:v>3220</c:v>
                </c:pt>
                <c:pt idx="121">
                  <c:v>3210</c:v>
                </c:pt>
                <c:pt idx="122">
                  <c:v>3200</c:v>
                </c:pt>
                <c:pt idx="123">
                  <c:v>3180</c:v>
                </c:pt>
                <c:pt idx="124">
                  <c:v>3180</c:v>
                </c:pt>
                <c:pt idx="125">
                  <c:v>3160</c:v>
                </c:pt>
                <c:pt idx="126">
                  <c:v>3150</c:v>
                </c:pt>
                <c:pt idx="127">
                  <c:v>3130</c:v>
                </c:pt>
                <c:pt idx="128">
                  <c:v>3120</c:v>
                </c:pt>
                <c:pt idx="129">
                  <c:v>3100</c:v>
                </c:pt>
                <c:pt idx="130">
                  <c:v>3080</c:v>
                </c:pt>
                <c:pt idx="131">
                  <c:v>3070</c:v>
                </c:pt>
                <c:pt idx="132">
                  <c:v>3050</c:v>
                </c:pt>
                <c:pt idx="133">
                  <c:v>3040</c:v>
                </c:pt>
                <c:pt idx="134">
                  <c:v>3020</c:v>
                </c:pt>
                <c:pt idx="135">
                  <c:v>3010</c:v>
                </c:pt>
                <c:pt idx="136">
                  <c:v>2980</c:v>
                </c:pt>
                <c:pt idx="137">
                  <c:v>2980</c:v>
                </c:pt>
                <c:pt idx="138">
                  <c:v>2960</c:v>
                </c:pt>
                <c:pt idx="139">
                  <c:v>2940</c:v>
                </c:pt>
                <c:pt idx="140">
                  <c:v>2940</c:v>
                </c:pt>
                <c:pt idx="141">
                  <c:v>2910</c:v>
                </c:pt>
                <c:pt idx="142">
                  <c:v>2900</c:v>
                </c:pt>
                <c:pt idx="143">
                  <c:v>2890</c:v>
                </c:pt>
                <c:pt idx="144">
                  <c:v>2870</c:v>
                </c:pt>
                <c:pt idx="145">
                  <c:v>2860</c:v>
                </c:pt>
                <c:pt idx="146">
                  <c:v>2850</c:v>
                </c:pt>
                <c:pt idx="147">
                  <c:v>2840</c:v>
                </c:pt>
                <c:pt idx="148">
                  <c:v>2810</c:v>
                </c:pt>
                <c:pt idx="149">
                  <c:v>2810</c:v>
                </c:pt>
                <c:pt idx="150">
                  <c:v>2790</c:v>
                </c:pt>
                <c:pt idx="151">
                  <c:v>2780</c:v>
                </c:pt>
                <c:pt idx="152">
                  <c:v>2770</c:v>
                </c:pt>
                <c:pt idx="153">
                  <c:v>2760</c:v>
                </c:pt>
                <c:pt idx="154">
                  <c:v>2740</c:v>
                </c:pt>
                <c:pt idx="155">
                  <c:v>2730</c:v>
                </c:pt>
                <c:pt idx="156">
                  <c:v>2720</c:v>
                </c:pt>
                <c:pt idx="157">
                  <c:v>2700</c:v>
                </c:pt>
                <c:pt idx="158">
                  <c:v>2690</c:v>
                </c:pt>
                <c:pt idx="159">
                  <c:v>2680</c:v>
                </c:pt>
                <c:pt idx="160">
                  <c:v>2670</c:v>
                </c:pt>
                <c:pt idx="161">
                  <c:v>2660</c:v>
                </c:pt>
                <c:pt idx="162">
                  <c:v>2640</c:v>
                </c:pt>
                <c:pt idx="163">
                  <c:v>2630</c:v>
                </c:pt>
                <c:pt idx="164">
                  <c:v>2620</c:v>
                </c:pt>
                <c:pt idx="165">
                  <c:v>2600</c:v>
                </c:pt>
                <c:pt idx="166">
                  <c:v>2600</c:v>
                </c:pt>
                <c:pt idx="167">
                  <c:v>2580</c:v>
                </c:pt>
                <c:pt idx="168">
                  <c:v>2570</c:v>
                </c:pt>
                <c:pt idx="169">
                  <c:v>2550</c:v>
                </c:pt>
                <c:pt idx="170">
                  <c:v>2550</c:v>
                </c:pt>
                <c:pt idx="171">
                  <c:v>2530</c:v>
                </c:pt>
                <c:pt idx="172">
                  <c:v>2520</c:v>
                </c:pt>
                <c:pt idx="173">
                  <c:v>2520</c:v>
                </c:pt>
                <c:pt idx="174">
                  <c:v>2500</c:v>
                </c:pt>
                <c:pt idx="175">
                  <c:v>2490</c:v>
                </c:pt>
                <c:pt idx="176">
                  <c:v>2480</c:v>
                </c:pt>
                <c:pt idx="177">
                  <c:v>2470</c:v>
                </c:pt>
                <c:pt idx="178">
                  <c:v>2470</c:v>
                </c:pt>
                <c:pt idx="179">
                  <c:v>2450</c:v>
                </c:pt>
                <c:pt idx="180">
                  <c:v>2440</c:v>
                </c:pt>
                <c:pt idx="181">
                  <c:v>2430</c:v>
                </c:pt>
                <c:pt idx="182">
                  <c:v>2420</c:v>
                </c:pt>
                <c:pt idx="183">
                  <c:v>2410</c:v>
                </c:pt>
                <c:pt idx="184">
                  <c:v>2400</c:v>
                </c:pt>
                <c:pt idx="185">
                  <c:v>2390</c:v>
                </c:pt>
                <c:pt idx="186">
                  <c:v>2380</c:v>
                </c:pt>
                <c:pt idx="187">
                  <c:v>2370</c:v>
                </c:pt>
                <c:pt idx="188">
                  <c:v>2360</c:v>
                </c:pt>
                <c:pt idx="189">
                  <c:v>2350</c:v>
                </c:pt>
                <c:pt idx="190">
                  <c:v>2340</c:v>
                </c:pt>
                <c:pt idx="191">
                  <c:v>2340</c:v>
                </c:pt>
                <c:pt idx="192">
                  <c:v>2320</c:v>
                </c:pt>
                <c:pt idx="193">
                  <c:v>2310</c:v>
                </c:pt>
                <c:pt idx="194">
                  <c:v>2300</c:v>
                </c:pt>
                <c:pt idx="195">
                  <c:v>2290</c:v>
                </c:pt>
                <c:pt idx="196">
                  <c:v>2280</c:v>
                </c:pt>
                <c:pt idx="197">
                  <c:v>2270</c:v>
                </c:pt>
                <c:pt idx="198">
                  <c:v>2260</c:v>
                </c:pt>
                <c:pt idx="199">
                  <c:v>2260</c:v>
                </c:pt>
                <c:pt idx="200">
                  <c:v>2250</c:v>
                </c:pt>
                <c:pt idx="201">
                  <c:v>2240</c:v>
                </c:pt>
                <c:pt idx="202">
                  <c:v>2230</c:v>
                </c:pt>
                <c:pt idx="203">
                  <c:v>2220</c:v>
                </c:pt>
                <c:pt idx="204">
                  <c:v>2220</c:v>
                </c:pt>
                <c:pt idx="205">
                  <c:v>2210</c:v>
                </c:pt>
                <c:pt idx="206">
                  <c:v>2200</c:v>
                </c:pt>
                <c:pt idx="207">
                  <c:v>2190</c:v>
                </c:pt>
                <c:pt idx="208">
                  <c:v>2180</c:v>
                </c:pt>
                <c:pt idx="209">
                  <c:v>2180</c:v>
                </c:pt>
                <c:pt idx="210">
                  <c:v>2170</c:v>
                </c:pt>
                <c:pt idx="211">
                  <c:v>2160</c:v>
                </c:pt>
                <c:pt idx="212">
                  <c:v>2150</c:v>
                </c:pt>
                <c:pt idx="213">
                  <c:v>2150</c:v>
                </c:pt>
                <c:pt idx="214">
                  <c:v>2140</c:v>
                </c:pt>
                <c:pt idx="215">
                  <c:v>2130</c:v>
                </c:pt>
                <c:pt idx="216">
                  <c:v>2120</c:v>
                </c:pt>
                <c:pt idx="217">
                  <c:v>2120</c:v>
                </c:pt>
                <c:pt idx="218">
                  <c:v>2110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2090</c:v>
                </c:pt>
                <c:pt idx="223">
                  <c:v>2080</c:v>
                </c:pt>
                <c:pt idx="224">
                  <c:v>2080</c:v>
                </c:pt>
                <c:pt idx="225">
                  <c:v>2070</c:v>
                </c:pt>
                <c:pt idx="226">
                  <c:v>2060</c:v>
                </c:pt>
                <c:pt idx="227">
                  <c:v>2060</c:v>
                </c:pt>
                <c:pt idx="228">
                  <c:v>2060</c:v>
                </c:pt>
                <c:pt idx="229">
                  <c:v>2050</c:v>
                </c:pt>
                <c:pt idx="230">
                  <c:v>2040</c:v>
                </c:pt>
                <c:pt idx="231">
                  <c:v>2030</c:v>
                </c:pt>
                <c:pt idx="232">
                  <c:v>2030</c:v>
                </c:pt>
                <c:pt idx="233">
                  <c:v>2030</c:v>
                </c:pt>
                <c:pt idx="234">
                  <c:v>2020</c:v>
                </c:pt>
                <c:pt idx="235">
                  <c:v>2010</c:v>
                </c:pt>
                <c:pt idx="236">
                  <c:v>2010</c:v>
                </c:pt>
                <c:pt idx="237">
                  <c:v>2010</c:v>
                </c:pt>
                <c:pt idx="238">
                  <c:v>2000</c:v>
                </c:pt>
                <c:pt idx="239">
                  <c:v>1990</c:v>
                </c:pt>
                <c:pt idx="240">
                  <c:v>1990</c:v>
                </c:pt>
                <c:pt idx="241">
                  <c:v>1990</c:v>
                </c:pt>
                <c:pt idx="242">
                  <c:v>1970</c:v>
                </c:pt>
                <c:pt idx="243">
                  <c:v>1970</c:v>
                </c:pt>
                <c:pt idx="244">
                  <c:v>1970</c:v>
                </c:pt>
                <c:pt idx="245">
                  <c:v>1970</c:v>
                </c:pt>
                <c:pt idx="246">
                  <c:v>1960</c:v>
                </c:pt>
                <c:pt idx="247">
                  <c:v>1950</c:v>
                </c:pt>
                <c:pt idx="248">
                  <c:v>1950</c:v>
                </c:pt>
                <c:pt idx="249">
                  <c:v>1940</c:v>
                </c:pt>
                <c:pt idx="250">
                  <c:v>1930</c:v>
                </c:pt>
                <c:pt idx="251">
                  <c:v>1930</c:v>
                </c:pt>
                <c:pt idx="252">
                  <c:v>1920</c:v>
                </c:pt>
                <c:pt idx="253">
                  <c:v>1920</c:v>
                </c:pt>
                <c:pt idx="254">
                  <c:v>1910</c:v>
                </c:pt>
                <c:pt idx="255">
                  <c:v>1910</c:v>
                </c:pt>
                <c:pt idx="256">
                  <c:v>1900</c:v>
                </c:pt>
                <c:pt idx="257">
                  <c:v>1890</c:v>
                </c:pt>
                <c:pt idx="258">
                  <c:v>1890</c:v>
                </c:pt>
                <c:pt idx="259">
                  <c:v>1890</c:v>
                </c:pt>
                <c:pt idx="260">
                  <c:v>1880</c:v>
                </c:pt>
                <c:pt idx="261">
                  <c:v>1870</c:v>
                </c:pt>
                <c:pt idx="262">
                  <c:v>1870</c:v>
                </c:pt>
                <c:pt idx="263">
                  <c:v>1870</c:v>
                </c:pt>
                <c:pt idx="264">
                  <c:v>1860</c:v>
                </c:pt>
                <c:pt idx="265">
                  <c:v>1850</c:v>
                </c:pt>
                <c:pt idx="266">
                  <c:v>1850</c:v>
                </c:pt>
                <c:pt idx="267">
                  <c:v>1850</c:v>
                </c:pt>
                <c:pt idx="268">
                  <c:v>1850</c:v>
                </c:pt>
                <c:pt idx="269">
                  <c:v>1850</c:v>
                </c:pt>
                <c:pt idx="270">
                  <c:v>1840</c:v>
                </c:pt>
                <c:pt idx="271">
                  <c:v>1830</c:v>
                </c:pt>
                <c:pt idx="272">
                  <c:v>1830</c:v>
                </c:pt>
                <c:pt idx="273">
                  <c:v>1830</c:v>
                </c:pt>
                <c:pt idx="274">
                  <c:v>1830</c:v>
                </c:pt>
                <c:pt idx="275">
                  <c:v>1830</c:v>
                </c:pt>
                <c:pt idx="276">
                  <c:v>1830</c:v>
                </c:pt>
                <c:pt idx="277">
                  <c:v>1830</c:v>
                </c:pt>
                <c:pt idx="278">
                  <c:v>1830</c:v>
                </c:pt>
                <c:pt idx="279">
                  <c:v>1830</c:v>
                </c:pt>
                <c:pt idx="280">
                  <c:v>1830</c:v>
                </c:pt>
                <c:pt idx="281">
                  <c:v>1830</c:v>
                </c:pt>
                <c:pt idx="282">
                  <c:v>1830</c:v>
                </c:pt>
                <c:pt idx="283">
                  <c:v>1830</c:v>
                </c:pt>
                <c:pt idx="284">
                  <c:v>1830</c:v>
                </c:pt>
                <c:pt idx="285">
                  <c:v>1840</c:v>
                </c:pt>
                <c:pt idx="286">
                  <c:v>1850</c:v>
                </c:pt>
                <c:pt idx="287">
                  <c:v>1850</c:v>
                </c:pt>
                <c:pt idx="288">
                  <c:v>1850</c:v>
                </c:pt>
                <c:pt idx="289">
                  <c:v>1850</c:v>
                </c:pt>
                <c:pt idx="290">
                  <c:v>1860</c:v>
                </c:pt>
                <c:pt idx="291">
                  <c:v>1870</c:v>
                </c:pt>
                <c:pt idx="292">
                  <c:v>1760</c:v>
                </c:pt>
                <c:pt idx="293">
                  <c:v>1770</c:v>
                </c:pt>
                <c:pt idx="294">
                  <c:v>1770</c:v>
                </c:pt>
                <c:pt idx="295">
                  <c:v>1780</c:v>
                </c:pt>
                <c:pt idx="296">
                  <c:v>1780</c:v>
                </c:pt>
                <c:pt idx="297">
                  <c:v>1790</c:v>
                </c:pt>
                <c:pt idx="298">
                  <c:v>1800</c:v>
                </c:pt>
                <c:pt idx="299">
                  <c:v>1810</c:v>
                </c:pt>
                <c:pt idx="300">
                  <c:v>1820</c:v>
                </c:pt>
                <c:pt idx="301">
                  <c:v>1830</c:v>
                </c:pt>
                <c:pt idx="302">
                  <c:v>1840</c:v>
                </c:pt>
                <c:pt idx="303">
                  <c:v>1860</c:v>
                </c:pt>
                <c:pt idx="304">
                  <c:v>1870</c:v>
                </c:pt>
                <c:pt idx="305">
                  <c:v>1890</c:v>
                </c:pt>
                <c:pt idx="306">
                  <c:v>1900</c:v>
                </c:pt>
                <c:pt idx="307">
                  <c:v>1920</c:v>
                </c:pt>
                <c:pt idx="308">
                  <c:v>1930</c:v>
                </c:pt>
                <c:pt idx="309">
                  <c:v>1950</c:v>
                </c:pt>
                <c:pt idx="310">
                  <c:v>1960</c:v>
                </c:pt>
                <c:pt idx="311">
                  <c:v>1980</c:v>
                </c:pt>
                <c:pt idx="312">
                  <c:v>2000</c:v>
                </c:pt>
                <c:pt idx="313">
                  <c:v>2010</c:v>
                </c:pt>
                <c:pt idx="314">
                  <c:v>2020</c:v>
                </c:pt>
                <c:pt idx="315">
                  <c:v>2040</c:v>
                </c:pt>
                <c:pt idx="316">
                  <c:v>2050</c:v>
                </c:pt>
                <c:pt idx="317">
                  <c:v>2060</c:v>
                </c:pt>
                <c:pt idx="318">
                  <c:v>2070</c:v>
                </c:pt>
                <c:pt idx="319">
                  <c:v>2090</c:v>
                </c:pt>
                <c:pt idx="320">
                  <c:v>2100</c:v>
                </c:pt>
                <c:pt idx="321">
                  <c:v>2120</c:v>
                </c:pt>
                <c:pt idx="322">
                  <c:v>2130</c:v>
                </c:pt>
                <c:pt idx="323">
                  <c:v>2150</c:v>
                </c:pt>
                <c:pt idx="324">
                  <c:v>2160</c:v>
                </c:pt>
                <c:pt idx="325">
                  <c:v>2190</c:v>
                </c:pt>
                <c:pt idx="326">
                  <c:v>2220</c:v>
                </c:pt>
                <c:pt idx="327">
                  <c:v>2240</c:v>
                </c:pt>
                <c:pt idx="328">
                  <c:v>2260</c:v>
                </c:pt>
                <c:pt idx="329">
                  <c:v>2280</c:v>
                </c:pt>
                <c:pt idx="330">
                  <c:v>2300</c:v>
                </c:pt>
                <c:pt idx="331">
                  <c:v>2330</c:v>
                </c:pt>
                <c:pt idx="332">
                  <c:v>2350</c:v>
                </c:pt>
                <c:pt idx="333">
                  <c:v>2380</c:v>
                </c:pt>
                <c:pt idx="334">
                  <c:v>2400</c:v>
                </c:pt>
                <c:pt idx="335">
                  <c:v>2420</c:v>
                </c:pt>
                <c:pt idx="336">
                  <c:v>2450</c:v>
                </c:pt>
                <c:pt idx="337">
                  <c:v>2480</c:v>
                </c:pt>
                <c:pt idx="338">
                  <c:v>2510</c:v>
                </c:pt>
                <c:pt idx="339">
                  <c:v>2540</c:v>
                </c:pt>
                <c:pt idx="340">
                  <c:v>2560</c:v>
                </c:pt>
                <c:pt idx="341">
                  <c:v>2600</c:v>
                </c:pt>
                <c:pt idx="342">
                  <c:v>2650</c:v>
                </c:pt>
                <c:pt idx="343">
                  <c:v>2710</c:v>
                </c:pt>
                <c:pt idx="344">
                  <c:v>2740</c:v>
                </c:pt>
                <c:pt idx="345">
                  <c:v>2770</c:v>
                </c:pt>
                <c:pt idx="346">
                  <c:v>2800</c:v>
                </c:pt>
                <c:pt idx="347">
                  <c:v>2830</c:v>
                </c:pt>
                <c:pt idx="348">
                  <c:v>2860</c:v>
                </c:pt>
                <c:pt idx="349">
                  <c:v>2880</c:v>
                </c:pt>
                <c:pt idx="350">
                  <c:v>2900</c:v>
                </c:pt>
                <c:pt idx="351">
                  <c:v>2930</c:v>
                </c:pt>
                <c:pt idx="352">
                  <c:v>2950</c:v>
                </c:pt>
                <c:pt idx="353">
                  <c:v>2980</c:v>
                </c:pt>
                <c:pt idx="354">
                  <c:v>3000</c:v>
                </c:pt>
                <c:pt idx="355">
                  <c:v>3020</c:v>
                </c:pt>
                <c:pt idx="356">
                  <c:v>3040</c:v>
                </c:pt>
                <c:pt idx="357">
                  <c:v>3060</c:v>
                </c:pt>
                <c:pt idx="358">
                  <c:v>3080</c:v>
                </c:pt>
                <c:pt idx="359">
                  <c:v>3100</c:v>
                </c:pt>
                <c:pt idx="360">
                  <c:v>3120</c:v>
                </c:pt>
                <c:pt idx="361">
                  <c:v>3140</c:v>
                </c:pt>
                <c:pt idx="362">
                  <c:v>3160</c:v>
                </c:pt>
                <c:pt idx="363">
                  <c:v>3190</c:v>
                </c:pt>
                <c:pt idx="364">
                  <c:v>3210</c:v>
                </c:pt>
                <c:pt idx="365">
                  <c:v>3240</c:v>
                </c:pt>
                <c:pt idx="366">
                  <c:v>3270</c:v>
                </c:pt>
                <c:pt idx="367">
                  <c:v>3310</c:v>
                </c:pt>
                <c:pt idx="368">
                  <c:v>3420</c:v>
                </c:pt>
                <c:pt idx="369">
                  <c:v>3570</c:v>
                </c:pt>
                <c:pt idx="370">
                  <c:v>3830</c:v>
                </c:pt>
                <c:pt idx="371">
                  <c:v>4170</c:v>
                </c:pt>
                <c:pt idx="372">
                  <c:v>4510</c:v>
                </c:pt>
                <c:pt idx="373">
                  <c:v>4840</c:v>
                </c:pt>
                <c:pt idx="374">
                  <c:v>5160</c:v>
                </c:pt>
                <c:pt idx="375">
                  <c:v>5450</c:v>
                </c:pt>
                <c:pt idx="376">
                  <c:v>5680</c:v>
                </c:pt>
                <c:pt idx="377">
                  <c:v>5890</c:v>
                </c:pt>
                <c:pt idx="378">
                  <c:v>6030</c:v>
                </c:pt>
                <c:pt idx="379">
                  <c:v>6160</c:v>
                </c:pt>
                <c:pt idx="380">
                  <c:v>6300</c:v>
                </c:pt>
                <c:pt idx="381">
                  <c:v>6430</c:v>
                </c:pt>
                <c:pt idx="382">
                  <c:v>6600</c:v>
                </c:pt>
                <c:pt idx="383">
                  <c:v>6760</c:v>
                </c:pt>
                <c:pt idx="384">
                  <c:v>6890</c:v>
                </c:pt>
                <c:pt idx="385">
                  <c:v>7010</c:v>
                </c:pt>
                <c:pt idx="386">
                  <c:v>7110</c:v>
                </c:pt>
                <c:pt idx="387">
                  <c:v>7220</c:v>
                </c:pt>
                <c:pt idx="388">
                  <c:v>7310</c:v>
                </c:pt>
                <c:pt idx="389">
                  <c:v>7420</c:v>
                </c:pt>
                <c:pt idx="390">
                  <c:v>7510</c:v>
                </c:pt>
                <c:pt idx="391">
                  <c:v>7600</c:v>
                </c:pt>
                <c:pt idx="392">
                  <c:v>7700</c:v>
                </c:pt>
                <c:pt idx="393">
                  <c:v>7770</c:v>
                </c:pt>
                <c:pt idx="394">
                  <c:v>7850</c:v>
                </c:pt>
                <c:pt idx="395">
                  <c:v>7920</c:v>
                </c:pt>
                <c:pt idx="396">
                  <c:v>8030</c:v>
                </c:pt>
                <c:pt idx="397">
                  <c:v>8090</c:v>
                </c:pt>
                <c:pt idx="398">
                  <c:v>8160</c:v>
                </c:pt>
                <c:pt idx="399">
                  <c:v>8220</c:v>
                </c:pt>
                <c:pt idx="400">
                  <c:v>8260</c:v>
                </c:pt>
                <c:pt idx="401">
                  <c:v>8310</c:v>
                </c:pt>
                <c:pt idx="402">
                  <c:v>8360</c:v>
                </c:pt>
                <c:pt idx="403">
                  <c:v>8370</c:v>
                </c:pt>
                <c:pt idx="404">
                  <c:v>8410</c:v>
                </c:pt>
                <c:pt idx="405">
                  <c:v>8440</c:v>
                </c:pt>
                <c:pt idx="406">
                  <c:v>8470</c:v>
                </c:pt>
                <c:pt idx="407">
                  <c:v>8490</c:v>
                </c:pt>
                <c:pt idx="408">
                  <c:v>8520</c:v>
                </c:pt>
                <c:pt idx="409">
                  <c:v>8530</c:v>
                </c:pt>
                <c:pt idx="410">
                  <c:v>8580</c:v>
                </c:pt>
                <c:pt idx="411">
                  <c:v>8560</c:v>
                </c:pt>
                <c:pt idx="412">
                  <c:v>8580</c:v>
                </c:pt>
                <c:pt idx="413">
                  <c:v>8590</c:v>
                </c:pt>
                <c:pt idx="414">
                  <c:v>8600</c:v>
                </c:pt>
                <c:pt idx="415">
                  <c:v>8620</c:v>
                </c:pt>
                <c:pt idx="416">
                  <c:v>8630</c:v>
                </c:pt>
                <c:pt idx="417">
                  <c:v>8630</c:v>
                </c:pt>
                <c:pt idx="418">
                  <c:v>8650</c:v>
                </c:pt>
                <c:pt idx="419">
                  <c:v>8670</c:v>
                </c:pt>
                <c:pt idx="420">
                  <c:v>8670</c:v>
                </c:pt>
                <c:pt idx="421">
                  <c:v>8670</c:v>
                </c:pt>
                <c:pt idx="422">
                  <c:v>8700</c:v>
                </c:pt>
                <c:pt idx="423">
                  <c:v>8710</c:v>
                </c:pt>
                <c:pt idx="424">
                  <c:v>8740</c:v>
                </c:pt>
                <c:pt idx="425">
                  <c:v>8760</c:v>
                </c:pt>
                <c:pt idx="426">
                  <c:v>8780</c:v>
                </c:pt>
                <c:pt idx="427">
                  <c:v>8830</c:v>
                </c:pt>
                <c:pt idx="428">
                  <c:v>8850</c:v>
                </c:pt>
                <c:pt idx="429">
                  <c:v>8900</c:v>
                </c:pt>
                <c:pt idx="430">
                  <c:v>8930</c:v>
                </c:pt>
                <c:pt idx="431">
                  <c:v>8990</c:v>
                </c:pt>
                <c:pt idx="432">
                  <c:v>9050</c:v>
                </c:pt>
                <c:pt idx="433">
                  <c:v>9120</c:v>
                </c:pt>
                <c:pt idx="434">
                  <c:v>9180</c:v>
                </c:pt>
                <c:pt idx="435">
                  <c:v>9180</c:v>
                </c:pt>
                <c:pt idx="436">
                  <c:v>9340</c:v>
                </c:pt>
                <c:pt idx="437">
                  <c:v>9420</c:v>
                </c:pt>
                <c:pt idx="438">
                  <c:v>9530</c:v>
                </c:pt>
                <c:pt idx="439">
                  <c:v>9530</c:v>
                </c:pt>
                <c:pt idx="440">
                  <c:v>9700</c:v>
                </c:pt>
                <c:pt idx="441">
                  <c:v>9800</c:v>
                </c:pt>
                <c:pt idx="442">
                  <c:v>9930</c:v>
                </c:pt>
                <c:pt idx="443">
                  <c:v>9930</c:v>
                </c:pt>
                <c:pt idx="444">
                  <c:v>10100</c:v>
                </c:pt>
                <c:pt idx="445">
                  <c:v>10200</c:v>
                </c:pt>
                <c:pt idx="446">
                  <c:v>10300</c:v>
                </c:pt>
                <c:pt idx="447">
                  <c:v>10400</c:v>
                </c:pt>
                <c:pt idx="448">
                  <c:v>10600</c:v>
                </c:pt>
                <c:pt idx="449">
                  <c:v>10700</c:v>
                </c:pt>
                <c:pt idx="450">
                  <c:v>10800</c:v>
                </c:pt>
                <c:pt idx="451">
                  <c:v>10800</c:v>
                </c:pt>
                <c:pt idx="452">
                  <c:v>11000</c:v>
                </c:pt>
                <c:pt idx="453">
                  <c:v>11100</c:v>
                </c:pt>
                <c:pt idx="454">
                  <c:v>11200</c:v>
                </c:pt>
                <c:pt idx="455">
                  <c:v>11200</c:v>
                </c:pt>
                <c:pt idx="456">
                  <c:v>11400</c:v>
                </c:pt>
                <c:pt idx="457">
                  <c:v>11500</c:v>
                </c:pt>
                <c:pt idx="458">
                  <c:v>11600</c:v>
                </c:pt>
                <c:pt idx="459">
                  <c:v>11600</c:v>
                </c:pt>
                <c:pt idx="460">
                  <c:v>11800</c:v>
                </c:pt>
                <c:pt idx="461">
                  <c:v>11800</c:v>
                </c:pt>
                <c:pt idx="462">
                  <c:v>11900</c:v>
                </c:pt>
                <c:pt idx="463">
                  <c:v>11900</c:v>
                </c:pt>
                <c:pt idx="464">
                  <c:v>12000</c:v>
                </c:pt>
                <c:pt idx="465">
                  <c:v>12100</c:v>
                </c:pt>
                <c:pt idx="466">
                  <c:v>12200</c:v>
                </c:pt>
                <c:pt idx="467">
                  <c:v>12200</c:v>
                </c:pt>
                <c:pt idx="468">
                  <c:v>12300</c:v>
                </c:pt>
                <c:pt idx="469">
                  <c:v>12300</c:v>
                </c:pt>
                <c:pt idx="470">
                  <c:v>12400</c:v>
                </c:pt>
                <c:pt idx="471">
                  <c:v>12400</c:v>
                </c:pt>
                <c:pt idx="472">
                  <c:v>12500</c:v>
                </c:pt>
                <c:pt idx="473">
                  <c:v>12500</c:v>
                </c:pt>
                <c:pt idx="474">
                  <c:v>12500</c:v>
                </c:pt>
                <c:pt idx="475">
                  <c:v>12500</c:v>
                </c:pt>
                <c:pt idx="476">
                  <c:v>12600</c:v>
                </c:pt>
                <c:pt idx="477">
                  <c:v>12600</c:v>
                </c:pt>
                <c:pt idx="478">
                  <c:v>12600</c:v>
                </c:pt>
                <c:pt idx="479">
                  <c:v>12600</c:v>
                </c:pt>
                <c:pt idx="480">
                  <c:v>12700</c:v>
                </c:pt>
                <c:pt idx="481">
                  <c:v>12700</c:v>
                </c:pt>
                <c:pt idx="482">
                  <c:v>12700</c:v>
                </c:pt>
                <c:pt idx="483">
                  <c:v>12700</c:v>
                </c:pt>
                <c:pt idx="484">
                  <c:v>12700</c:v>
                </c:pt>
                <c:pt idx="485">
                  <c:v>12700</c:v>
                </c:pt>
                <c:pt idx="486">
                  <c:v>12700</c:v>
                </c:pt>
                <c:pt idx="487">
                  <c:v>12800</c:v>
                </c:pt>
                <c:pt idx="488">
                  <c:v>12700</c:v>
                </c:pt>
                <c:pt idx="489">
                  <c:v>12800</c:v>
                </c:pt>
                <c:pt idx="490">
                  <c:v>12800</c:v>
                </c:pt>
                <c:pt idx="491">
                  <c:v>12700</c:v>
                </c:pt>
                <c:pt idx="492">
                  <c:v>12700</c:v>
                </c:pt>
                <c:pt idx="493">
                  <c:v>12700</c:v>
                </c:pt>
                <c:pt idx="494">
                  <c:v>12700</c:v>
                </c:pt>
                <c:pt idx="495">
                  <c:v>12700</c:v>
                </c:pt>
                <c:pt idx="496">
                  <c:v>12700</c:v>
                </c:pt>
                <c:pt idx="497">
                  <c:v>12700</c:v>
                </c:pt>
                <c:pt idx="498">
                  <c:v>12700</c:v>
                </c:pt>
                <c:pt idx="499">
                  <c:v>12700</c:v>
                </c:pt>
                <c:pt idx="500">
                  <c:v>12700</c:v>
                </c:pt>
                <c:pt idx="501">
                  <c:v>12600</c:v>
                </c:pt>
                <c:pt idx="502">
                  <c:v>12600</c:v>
                </c:pt>
                <c:pt idx="503">
                  <c:v>12600</c:v>
                </c:pt>
                <c:pt idx="504">
                  <c:v>12600</c:v>
                </c:pt>
                <c:pt idx="505">
                  <c:v>12600</c:v>
                </c:pt>
                <c:pt idx="506">
                  <c:v>12500</c:v>
                </c:pt>
                <c:pt idx="507">
                  <c:v>12500</c:v>
                </c:pt>
                <c:pt idx="508">
                  <c:v>12500</c:v>
                </c:pt>
                <c:pt idx="509">
                  <c:v>12500</c:v>
                </c:pt>
                <c:pt idx="510">
                  <c:v>12500</c:v>
                </c:pt>
                <c:pt idx="511">
                  <c:v>12500</c:v>
                </c:pt>
                <c:pt idx="512">
                  <c:v>12400</c:v>
                </c:pt>
                <c:pt idx="513">
                  <c:v>12400</c:v>
                </c:pt>
                <c:pt idx="514">
                  <c:v>12300</c:v>
                </c:pt>
                <c:pt idx="515">
                  <c:v>12300</c:v>
                </c:pt>
                <c:pt idx="516">
                  <c:v>12300</c:v>
                </c:pt>
                <c:pt idx="517">
                  <c:v>12300</c:v>
                </c:pt>
                <c:pt idx="518">
                  <c:v>12200</c:v>
                </c:pt>
                <c:pt idx="519">
                  <c:v>12200</c:v>
                </c:pt>
                <c:pt idx="520">
                  <c:v>12200</c:v>
                </c:pt>
                <c:pt idx="521">
                  <c:v>12100</c:v>
                </c:pt>
                <c:pt idx="522">
                  <c:v>12100</c:v>
                </c:pt>
                <c:pt idx="523">
                  <c:v>12100</c:v>
                </c:pt>
                <c:pt idx="524">
                  <c:v>12100</c:v>
                </c:pt>
                <c:pt idx="525">
                  <c:v>12000</c:v>
                </c:pt>
                <c:pt idx="526">
                  <c:v>12000</c:v>
                </c:pt>
                <c:pt idx="527">
                  <c:v>12000</c:v>
                </c:pt>
                <c:pt idx="528">
                  <c:v>11900</c:v>
                </c:pt>
                <c:pt idx="529">
                  <c:v>11900</c:v>
                </c:pt>
                <c:pt idx="530">
                  <c:v>11800</c:v>
                </c:pt>
                <c:pt idx="531">
                  <c:v>11800</c:v>
                </c:pt>
                <c:pt idx="532">
                  <c:v>11800</c:v>
                </c:pt>
                <c:pt idx="533">
                  <c:v>11700</c:v>
                </c:pt>
                <c:pt idx="534">
                  <c:v>11700</c:v>
                </c:pt>
                <c:pt idx="535">
                  <c:v>11700</c:v>
                </c:pt>
                <c:pt idx="536">
                  <c:v>11600</c:v>
                </c:pt>
                <c:pt idx="537">
                  <c:v>11600</c:v>
                </c:pt>
                <c:pt idx="538">
                  <c:v>11500</c:v>
                </c:pt>
                <c:pt idx="539">
                  <c:v>11500</c:v>
                </c:pt>
                <c:pt idx="540">
                  <c:v>11400</c:v>
                </c:pt>
                <c:pt idx="541">
                  <c:v>11400</c:v>
                </c:pt>
                <c:pt idx="542">
                  <c:v>11400</c:v>
                </c:pt>
                <c:pt idx="543">
                  <c:v>11300</c:v>
                </c:pt>
                <c:pt idx="544">
                  <c:v>11300</c:v>
                </c:pt>
                <c:pt idx="545">
                  <c:v>11300</c:v>
                </c:pt>
                <c:pt idx="546">
                  <c:v>11200</c:v>
                </c:pt>
                <c:pt idx="547">
                  <c:v>11200</c:v>
                </c:pt>
                <c:pt idx="548">
                  <c:v>11100</c:v>
                </c:pt>
                <c:pt idx="549">
                  <c:v>11100</c:v>
                </c:pt>
                <c:pt idx="550">
                  <c:v>11000</c:v>
                </c:pt>
                <c:pt idx="551">
                  <c:v>11000</c:v>
                </c:pt>
                <c:pt idx="552">
                  <c:v>11000</c:v>
                </c:pt>
                <c:pt idx="553">
                  <c:v>10900</c:v>
                </c:pt>
                <c:pt idx="554">
                  <c:v>10900</c:v>
                </c:pt>
                <c:pt idx="555">
                  <c:v>10800</c:v>
                </c:pt>
                <c:pt idx="556">
                  <c:v>10800</c:v>
                </c:pt>
                <c:pt idx="557">
                  <c:v>10700</c:v>
                </c:pt>
                <c:pt idx="558">
                  <c:v>10700</c:v>
                </c:pt>
                <c:pt idx="559">
                  <c:v>10700</c:v>
                </c:pt>
                <c:pt idx="560">
                  <c:v>10600</c:v>
                </c:pt>
                <c:pt idx="561">
                  <c:v>10600</c:v>
                </c:pt>
                <c:pt idx="562">
                  <c:v>10500</c:v>
                </c:pt>
                <c:pt idx="563">
                  <c:v>10500</c:v>
                </c:pt>
                <c:pt idx="564">
                  <c:v>10400</c:v>
                </c:pt>
                <c:pt idx="565">
                  <c:v>10400</c:v>
                </c:pt>
                <c:pt idx="566">
                  <c:v>10300</c:v>
                </c:pt>
                <c:pt idx="567">
                  <c:v>10300</c:v>
                </c:pt>
                <c:pt idx="568">
                  <c:v>10200</c:v>
                </c:pt>
                <c:pt idx="569">
                  <c:v>10200</c:v>
                </c:pt>
                <c:pt idx="570">
                  <c:v>10100</c:v>
                </c:pt>
                <c:pt idx="571">
                  <c:v>10100</c:v>
                </c:pt>
                <c:pt idx="572">
                  <c:v>10100</c:v>
                </c:pt>
                <c:pt idx="573">
                  <c:v>10000</c:v>
                </c:pt>
                <c:pt idx="574">
                  <c:v>9980</c:v>
                </c:pt>
                <c:pt idx="575">
                  <c:v>9930</c:v>
                </c:pt>
                <c:pt idx="576">
                  <c:v>9900</c:v>
                </c:pt>
                <c:pt idx="577">
                  <c:v>9850</c:v>
                </c:pt>
                <c:pt idx="578">
                  <c:v>9820</c:v>
                </c:pt>
                <c:pt idx="579">
                  <c:v>9780</c:v>
                </c:pt>
                <c:pt idx="580">
                  <c:v>9720</c:v>
                </c:pt>
                <c:pt idx="581">
                  <c:v>9690</c:v>
                </c:pt>
                <c:pt idx="582">
                  <c:v>9660</c:v>
                </c:pt>
                <c:pt idx="583">
                  <c:v>9660</c:v>
                </c:pt>
                <c:pt idx="584">
                  <c:v>9560</c:v>
                </c:pt>
                <c:pt idx="585">
                  <c:v>9530</c:v>
                </c:pt>
                <c:pt idx="586">
                  <c:v>9480</c:v>
                </c:pt>
                <c:pt idx="587">
                  <c:v>9480</c:v>
                </c:pt>
                <c:pt idx="588">
                  <c:v>9400</c:v>
                </c:pt>
                <c:pt idx="589">
                  <c:v>9350</c:v>
                </c:pt>
                <c:pt idx="590">
                  <c:v>9320</c:v>
                </c:pt>
                <c:pt idx="591">
                  <c:v>9270</c:v>
                </c:pt>
                <c:pt idx="592">
                  <c:v>9240</c:v>
                </c:pt>
                <c:pt idx="593">
                  <c:v>9190</c:v>
                </c:pt>
                <c:pt idx="594">
                  <c:v>9150</c:v>
                </c:pt>
                <c:pt idx="595">
                  <c:v>9150</c:v>
                </c:pt>
                <c:pt idx="596">
                  <c:v>9070</c:v>
                </c:pt>
                <c:pt idx="597">
                  <c:v>9040</c:v>
                </c:pt>
                <c:pt idx="598">
                  <c:v>8990</c:v>
                </c:pt>
                <c:pt idx="599">
                  <c:v>8960</c:v>
                </c:pt>
                <c:pt idx="600">
                  <c:v>8910</c:v>
                </c:pt>
                <c:pt idx="601">
                  <c:v>8870</c:v>
                </c:pt>
                <c:pt idx="602">
                  <c:v>8840</c:v>
                </c:pt>
                <c:pt idx="603">
                  <c:v>8800</c:v>
                </c:pt>
                <c:pt idx="604">
                  <c:v>8770</c:v>
                </c:pt>
                <c:pt idx="605">
                  <c:v>8730</c:v>
                </c:pt>
                <c:pt idx="606">
                  <c:v>8700</c:v>
                </c:pt>
                <c:pt idx="607">
                  <c:v>8670</c:v>
                </c:pt>
                <c:pt idx="608">
                  <c:v>8630</c:v>
                </c:pt>
                <c:pt idx="609">
                  <c:v>8590</c:v>
                </c:pt>
                <c:pt idx="610">
                  <c:v>8580</c:v>
                </c:pt>
                <c:pt idx="611">
                  <c:v>8530</c:v>
                </c:pt>
                <c:pt idx="612">
                  <c:v>8490</c:v>
                </c:pt>
                <c:pt idx="613">
                  <c:v>8470</c:v>
                </c:pt>
                <c:pt idx="614">
                  <c:v>8430</c:v>
                </c:pt>
                <c:pt idx="615">
                  <c:v>8400</c:v>
                </c:pt>
                <c:pt idx="616">
                  <c:v>8370</c:v>
                </c:pt>
                <c:pt idx="617">
                  <c:v>8340</c:v>
                </c:pt>
                <c:pt idx="618">
                  <c:v>8300</c:v>
                </c:pt>
                <c:pt idx="619">
                  <c:v>8280</c:v>
                </c:pt>
                <c:pt idx="620">
                  <c:v>8250</c:v>
                </c:pt>
                <c:pt idx="621">
                  <c:v>8240</c:v>
                </c:pt>
                <c:pt idx="622">
                  <c:v>8200</c:v>
                </c:pt>
                <c:pt idx="623">
                  <c:v>8170</c:v>
                </c:pt>
                <c:pt idx="624">
                  <c:v>8150</c:v>
                </c:pt>
                <c:pt idx="625">
                  <c:v>8110</c:v>
                </c:pt>
                <c:pt idx="626">
                  <c:v>8100</c:v>
                </c:pt>
                <c:pt idx="627">
                  <c:v>8060</c:v>
                </c:pt>
                <c:pt idx="628">
                  <c:v>8040</c:v>
                </c:pt>
                <c:pt idx="629">
                  <c:v>8010</c:v>
                </c:pt>
                <c:pt idx="630">
                  <c:v>7990</c:v>
                </c:pt>
                <c:pt idx="631">
                  <c:v>7970</c:v>
                </c:pt>
                <c:pt idx="632">
                  <c:v>7940</c:v>
                </c:pt>
                <c:pt idx="633">
                  <c:v>7910</c:v>
                </c:pt>
                <c:pt idx="634">
                  <c:v>7870</c:v>
                </c:pt>
                <c:pt idx="635">
                  <c:v>7870</c:v>
                </c:pt>
                <c:pt idx="636">
                  <c:v>7830</c:v>
                </c:pt>
                <c:pt idx="637">
                  <c:v>7820</c:v>
                </c:pt>
                <c:pt idx="638">
                  <c:v>7800</c:v>
                </c:pt>
                <c:pt idx="639">
                  <c:v>7790</c:v>
                </c:pt>
                <c:pt idx="640">
                  <c:v>7770</c:v>
                </c:pt>
                <c:pt idx="641">
                  <c:v>7750</c:v>
                </c:pt>
                <c:pt idx="642">
                  <c:v>7740</c:v>
                </c:pt>
                <c:pt idx="643">
                  <c:v>7710</c:v>
                </c:pt>
                <c:pt idx="644">
                  <c:v>7690</c:v>
                </c:pt>
                <c:pt idx="645">
                  <c:v>7680</c:v>
                </c:pt>
                <c:pt idx="646">
                  <c:v>7660</c:v>
                </c:pt>
                <c:pt idx="647">
                  <c:v>7650</c:v>
                </c:pt>
                <c:pt idx="648">
                  <c:v>7620</c:v>
                </c:pt>
                <c:pt idx="649">
                  <c:v>7600</c:v>
                </c:pt>
                <c:pt idx="650">
                  <c:v>7590</c:v>
                </c:pt>
                <c:pt idx="651">
                  <c:v>7570</c:v>
                </c:pt>
                <c:pt idx="652">
                  <c:v>7550</c:v>
                </c:pt>
                <c:pt idx="653">
                  <c:v>7540</c:v>
                </c:pt>
                <c:pt idx="654">
                  <c:v>7520</c:v>
                </c:pt>
                <c:pt idx="655">
                  <c:v>7500</c:v>
                </c:pt>
                <c:pt idx="656">
                  <c:v>7480</c:v>
                </c:pt>
                <c:pt idx="657">
                  <c:v>7470</c:v>
                </c:pt>
                <c:pt idx="658">
                  <c:v>7450</c:v>
                </c:pt>
                <c:pt idx="659">
                  <c:v>7430</c:v>
                </c:pt>
                <c:pt idx="660">
                  <c:v>7410</c:v>
                </c:pt>
                <c:pt idx="661">
                  <c:v>7400</c:v>
                </c:pt>
                <c:pt idx="662">
                  <c:v>7370</c:v>
                </c:pt>
                <c:pt idx="663">
                  <c:v>7350</c:v>
                </c:pt>
                <c:pt idx="664">
                  <c:v>7340</c:v>
                </c:pt>
                <c:pt idx="665">
                  <c:v>7320</c:v>
                </c:pt>
                <c:pt idx="666">
                  <c:v>7300</c:v>
                </c:pt>
                <c:pt idx="667">
                  <c:v>7290</c:v>
                </c:pt>
                <c:pt idx="668">
                  <c:v>7260</c:v>
                </c:pt>
                <c:pt idx="669">
                  <c:v>7250</c:v>
                </c:pt>
                <c:pt idx="670">
                  <c:v>7230</c:v>
                </c:pt>
                <c:pt idx="671">
                  <c:v>7210</c:v>
                </c:pt>
                <c:pt idx="672">
                  <c:v>7190</c:v>
                </c:pt>
                <c:pt idx="673">
                  <c:v>7170</c:v>
                </c:pt>
                <c:pt idx="674">
                  <c:v>7150</c:v>
                </c:pt>
                <c:pt idx="675">
                  <c:v>7130</c:v>
                </c:pt>
                <c:pt idx="676">
                  <c:v>7120</c:v>
                </c:pt>
                <c:pt idx="677">
                  <c:v>7100</c:v>
                </c:pt>
                <c:pt idx="678">
                  <c:v>7080</c:v>
                </c:pt>
                <c:pt idx="679">
                  <c:v>7060</c:v>
                </c:pt>
                <c:pt idx="680">
                  <c:v>7050</c:v>
                </c:pt>
                <c:pt idx="681">
                  <c:v>7020</c:v>
                </c:pt>
                <c:pt idx="682">
                  <c:v>7010</c:v>
                </c:pt>
                <c:pt idx="683">
                  <c:v>6990</c:v>
                </c:pt>
                <c:pt idx="684">
                  <c:v>6970</c:v>
                </c:pt>
                <c:pt idx="685">
                  <c:v>6950</c:v>
                </c:pt>
                <c:pt idx="686">
                  <c:v>6930</c:v>
                </c:pt>
                <c:pt idx="687">
                  <c:v>6910</c:v>
                </c:pt>
                <c:pt idx="688">
                  <c:v>6890</c:v>
                </c:pt>
                <c:pt idx="689">
                  <c:v>6870</c:v>
                </c:pt>
                <c:pt idx="690">
                  <c:v>6850</c:v>
                </c:pt>
                <c:pt idx="691">
                  <c:v>6830</c:v>
                </c:pt>
                <c:pt idx="692">
                  <c:v>6810</c:v>
                </c:pt>
                <c:pt idx="693">
                  <c:v>6790</c:v>
                </c:pt>
                <c:pt idx="694">
                  <c:v>6770</c:v>
                </c:pt>
                <c:pt idx="695">
                  <c:v>6750</c:v>
                </c:pt>
                <c:pt idx="696">
                  <c:v>6730</c:v>
                </c:pt>
                <c:pt idx="697">
                  <c:v>6710</c:v>
                </c:pt>
                <c:pt idx="698">
                  <c:v>6680</c:v>
                </c:pt>
                <c:pt idx="699">
                  <c:v>6660</c:v>
                </c:pt>
                <c:pt idx="700">
                  <c:v>6640</c:v>
                </c:pt>
                <c:pt idx="701">
                  <c:v>6620</c:v>
                </c:pt>
                <c:pt idx="702">
                  <c:v>6600</c:v>
                </c:pt>
                <c:pt idx="703">
                  <c:v>6570</c:v>
                </c:pt>
                <c:pt idx="704">
                  <c:v>6560</c:v>
                </c:pt>
                <c:pt idx="705">
                  <c:v>6530</c:v>
                </c:pt>
                <c:pt idx="706">
                  <c:v>6520</c:v>
                </c:pt>
                <c:pt idx="707">
                  <c:v>6490</c:v>
                </c:pt>
                <c:pt idx="708">
                  <c:v>6470</c:v>
                </c:pt>
                <c:pt idx="709">
                  <c:v>6440</c:v>
                </c:pt>
                <c:pt idx="710">
                  <c:v>6420</c:v>
                </c:pt>
                <c:pt idx="711">
                  <c:v>6400</c:v>
                </c:pt>
                <c:pt idx="712">
                  <c:v>6380</c:v>
                </c:pt>
                <c:pt idx="713">
                  <c:v>6360</c:v>
                </c:pt>
                <c:pt idx="714">
                  <c:v>6330</c:v>
                </c:pt>
                <c:pt idx="715">
                  <c:v>6300</c:v>
                </c:pt>
                <c:pt idx="716">
                  <c:v>6280</c:v>
                </c:pt>
                <c:pt idx="717">
                  <c:v>6260</c:v>
                </c:pt>
                <c:pt idx="718">
                  <c:v>6240</c:v>
                </c:pt>
                <c:pt idx="719">
                  <c:v>6210</c:v>
                </c:pt>
                <c:pt idx="720">
                  <c:v>6190</c:v>
                </c:pt>
                <c:pt idx="721">
                  <c:v>6160</c:v>
                </c:pt>
                <c:pt idx="722">
                  <c:v>6140</c:v>
                </c:pt>
                <c:pt idx="723">
                  <c:v>6110</c:v>
                </c:pt>
                <c:pt idx="724">
                  <c:v>6080</c:v>
                </c:pt>
                <c:pt idx="725">
                  <c:v>6060</c:v>
                </c:pt>
                <c:pt idx="726">
                  <c:v>6030</c:v>
                </c:pt>
                <c:pt idx="727">
                  <c:v>6010</c:v>
                </c:pt>
                <c:pt idx="728">
                  <c:v>5980</c:v>
                </c:pt>
                <c:pt idx="729">
                  <c:v>5960</c:v>
                </c:pt>
                <c:pt idx="730">
                  <c:v>5930</c:v>
                </c:pt>
                <c:pt idx="731">
                  <c:v>5900</c:v>
                </c:pt>
                <c:pt idx="732">
                  <c:v>5880</c:v>
                </c:pt>
                <c:pt idx="733">
                  <c:v>5850</c:v>
                </c:pt>
                <c:pt idx="734">
                  <c:v>5820</c:v>
                </c:pt>
                <c:pt idx="735">
                  <c:v>5800</c:v>
                </c:pt>
                <c:pt idx="736">
                  <c:v>5770</c:v>
                </c:pt>
                <c:pt idx="737">
                  <c:v>5740</c:v>
                </c:pt>
                <c:pt idx="738">
                  <c:v>5710</c:v>
                </c:pt>
                <c:pt idx="739">
                  <c:v>5680</c:v>
                </c:pt>
                <c:pt idx="740">
                  <c:v>5660</c:v>
                </c:pt>
                <c:pt idx="741">
                  <c:v>5630</c:v>
                </c:pt>
                <c:pt idx="742">
                  <c:v>5600</c:v>
                </c:pt>
                <c:pt idx="743">
                  <c:v>5580</c:v>
                </c:pt>
                <c:pt idx="744">
                  <c:v>5550</c:v>
                </c:pt>
                <c:pt idx="745">
                  <c:v>5520</c:v>
                </c:pt>
                <c:pt idx="746">
                  <c:v>5490</c:v>
                </c:pt>
                <c:pt idx="747">
                  <c:v>5470</c:v>
                </c:pt>
                <c:pt idx="748">
                  <c:v>5430</c:v>
                </c:pt>
                <c:pt idx="749">
                  <c:v>5410</c:v>
                </c:pt>
                <c:pt idx="750">
                  <c:v>5380</c:v>
                </c:pt>
                <c:pt idx="751">
                  <c:v>5340</c:v>
                </c:pt>
                <c:pt idx="752">
                  <c:v>5310</c:v>
                </c:pt>
                <c:pt idx="753">
                  <c:v>5280</c:v>
                </c:pt>
                <c:pt idx="754">
                  <c:v>5250</c:v>
                </c:pt>
                <c:pt idx="755">
                  <c:v>5220</c:v>
                </c:pt>
                <c:pt idx="756">
                  <c:v>5190</c:v>
                </c:pt>
                <c:pt idx="757">
                  <c:v>5160</c:v>
                </c:pt>
                <c:pt idx="758">
                  <c:v>5120</c:v>
                </c:pt>
                <c:pt idx="759">
                  <c:v>5090</c:v>
                </c:pt>
                <c:pt idx="760">
                  <c:v>5060</c:v>
                </c:pt>
                <c:pt idx="761">
                  <c:v>5020</c:v>
                </c:pt>
                <c:pt idx="762">
                  <c:v>4990</c:v>
                </c:pt>
                <c:pt idx="763">
                  <c:v>4960</c:v>
                </c:pt>
                <c:pt idx="764">
                  <c:v>4930</c:v>
                </c:pt>
                <c:pt idx="765">
                  <c:v>4890</c:v>
                </c:pt>
                <c:pt idx="766">
                  <c:v>4860</c:v>
                </c:pt>
                <c:pt idx="767">
                  <c:v>4820</c:v>
                </c:pt>
                <c:pt idx="768">
                  <c:v>4790</c:v>
                </c:pt>
                <c:pt idx="769">
                  <c:v>4760</c:v>
                </c:pt>
                <c:pt idx="770">
                  <c:v>4720</c:v>
                </c:pt>
                <c:pt idx="771">
                  <c:v>4680</c:v>
                </c:pt>
                <c:pt idx="772">
                  <c:v>4650</c:v>
                </c:pt>
                <c:pt idx="773">
                  <c:v>4610</c:v>
                </c:pt>
                <c:pt idx="774">
                  <c:v>4570</c:v>
                </c:pt>
                <c:pt idx="775">
                  <c:v>4540</c:v>
                </c:pt>
                <c:pt idx="776">
                  <c:v>4510</c:v>
                </c:pt>
                <c:pt idx="777">
                  <c:v>4460</c:v>
                </c:pt>
                <c:pt idx="778">
                  <c:v>4420</c:v>
                </c:pt>
                <c:pt idx="779">
                  <c:v>4390</c:v>
                </c:pt>
                <c:pt idx="780">
                  <c:v>4340</c:v>
                </c:pt>
                <c:pt idx="781">
                  <c:v>4300</c:v>
                </c:pt>
                <c:pt idx="782">
                  <c:v>4270</c:v>
                </c:pt>
                <c:pt idx="783">
                  <c:v>4220</c:v>
                </c:pt>
                <c:pt idx="784">
                  <c:v>4180</c:v>
                </c:pt>
                <c:pt idx="785">
                  <c:v>4150</c:v>
                </c:pt>
                <c:pt idx="786">
                  <c:v>4100</c:v>
                </c:pt>
                <c:pt idx="787">
                  <c:v>4060</c:v>
                </c:pt>
                <c:pt idx="788">
                  <c:v>4020</c:v>
                </c:pt>
                <c:pt idx="789">
                  <c:v>3970</c:v>
                </c:pt>
                <c:pt idx="790">
                  <c:v>3920</c:v>
                </c:pt>
                <c:pt idx="791">
                  <c:v>3870</c:v>
                </c:pt>
                <c:pt idx="792">
                  <c:v>3830</c:v>
                </c:pt>
                <c:pt idx="793">
                  <c:v>3780</c:v>
                </c:pt>
                <c:pt idx="794">
                  <c:v>3740</c:v>
                </c:pt>
                <c:pt idx="795">
                  <c:v>3700</c:v>
                </c:pt>
                <c:pt idx="796">
                  <c:v>3660</c:v>
                </c:pt>
                <c:pt idx="797">
                  <c:v>3610</c:v>
                </c:pt>
                <c:pt idx="798">
                  <c:v>3570</c:v>
                </c:pt>
                <c:pt idx="799">
                  <c:v>3530</c:v>
                </c:pt>
                <c:pt idx="800">
                  <c:v>3500</c:v>
                </c:pt>
                <c:pt idx="801">
                  <c:v>3460</c:v>
                </c:pt>
                <c:pt idx="802">
                  <c:v>3420</c:v>
                </c:pt>
                <c:pt idx="803">
                  <c:v>3390</c:v>
                </c:pt>
                <c:pt idx="804">
                  <c:v>3350</c:v>
                </c:pt>
                <c:pt idx="805">
                  <c:v>3320</c:v>
                </c:pt>
                <c:pt idx="806">
                  <c:v>3280</c:v>
                </c:pt>
                <c:pt idx="807">
                  <c:v>3250</c:v>
                </c:pt>
                <c:pt idx="808">
                  <c:v>3210</c:v>
                </c:pt>
                <c:pt idx="809">
                  <c:v>3190</c:v>
                </c:pt>
                <c:pt idx="810">
                  <c:v>3160</c:v>
                </c:pt>
                <c:pt idx="811">
                  <c:v>3120</c:v>
                </c:pt>
                <c:pt idx="812">
                  <c:v>3090</c:v>
                </c:pt>
                <c:pt idx="813">
                  <c:v>3060</c:v>
                </c:pt>
                <c:pt idx="814">
                  <c:v>3040</c:v>
                </c:pt>
                <c:pt idx="815">
                  <c:v>3020</c:v>
                </c:pt>
                <c:pt idx="816">
                  <c:v>2990</c:v>
                </c:pt>
                <c:pt idx="817">
                  <c:v>2980</c:v>
                </c:pt>
                <c:pt idx="818">
                  <c:v>2960</c:v>
                </c:pt>
                <c:pt idx="819">
                  <c:v>2940</c:v>
                </c:pt>
                <c:pt idx="820">
                  <c:v>2920</c:v>
                </c:pt>
                <c:pt idx="821">
                  <c:v>2910</c:v>
                </c:pt>
                <c:pt idx="822">
                  <c:v>2890</c:v>
                </c:pt>
                <c:pt idx="823">
                  <c:v>2880</c:v>
                </c:pt>
                <c:pt idx="824">
                  <c:v>2870</c:v>
                </c:pt>
                <c:pt idx="825">
                  <c:v>2860</c:v>
                </c:pt>
                <c:pt idx="826">
                  <c:v>2830</c:v>
                </c:pt>
                <c:pt idx="827">
                  <c:v>2810</c:v>
                </c:pt>
                <c:pt idx="828">
                  <c:v>2790</c:v>
                </c:pt>
                <c:pt idx="829">
                  <c:v>2770</c:v>
                </c:pt>
                <c:pt idx="830">
                  <c:v>2740</c:v>
                </c:pt>
                <c:pt idx="831">
                  <c:v>2720</c:v>
                </c:pt>
                <c:pt idx="832">
                  <c:v>2700</c:v>
                </c:pt>
                <c:pt idx="833">
                  <c:v>2680</c:v>
                </c:pt>
                <c:pt idx="834">
                  <c:v>2680</c:v>
                </c:pt>
                <c:pt idx="835">
                  <c:v>2640</c:v>
                </c:pt>
                <c:pt idx="836">
                  <c:v>2620</c:v>
                </c:pt>
                <c:pt idx="837">
                  <c:v>2590</c:v>
                </c:pt>
                <c:pt idx="838">
                  <c:v>2570</c:v>
                </c:pt>
                <c:pt idx="839">
                  <c:v>2550</c:v>
                </c:pt>
                <c:pt idx="840">
                  <c:v>2530</c:v>
                </c:pt>
                <c:pt idx="841">
                  <c:v>2510</c:v>
                </c:pt>
                <c:pt idx="842">
                  <c:v>2490</c:v>
                </c:pt>
                <c:pt idx="843">
                  <c:v>2480</c:v>
                </c:pt>
                <c:pt idx="844">
                  <c:v>2460</c:v>
                </c:pt>
                <c:pt idx="845">
                  <c:v>2450</c:v>
                </c:pt>
                <c:pt idx="846">
                  <c:v>2430</c:v>
                </c:pt>
                <c:pt idx="847">
                  <c:v>2420</c:v>
                </c:pt>
                <c:pt idx="848">
                  <c:v>2410</c:v>
                </c:pt>
                <c:pt idx="849">
                  <c:v>2400</c:v>
                </c:pt>
                <c:pt idx="850">
                  <c:v>2380</c:v>
                </c:pt>
                <c:pt idx="851">
                  <c:v>2370</c:v>
                </c:pt>
                <c:pt idx="852">
                  <c:v>2360</c:v>
                </c:pt>
                <c:pt idx="853">
                  <c:v>2350</c:v>
                </c:pt>
                <c:pt idx="854">
                  <c:v>2350</c:v>
                </c:pt>
                <c:pt idx="855">
                  <c:v>2330</c:v>
                </c:pt>
                <c:pt idx="856">
                  <c:v>2330</c:v>
                </c:pt>
                <c:pt idx="857">
                  <c:v>2330</c:v>
                </c:pt>
                <c:pt idx="858">
                  <c:v>2320</c:v>
                </c:pt>
                <c:pt idx="859">
                  <c:v>2320</c:v>
                </c:pt>
                <c:pt idx="860">
                  <c:v>2310</c:v>
                </c:pt>
                <c:pt idx="861">
                  <c:v>2310</c:v>
                </c:pt>
                <c:pt idx="862">
                  <c:v>2310</c:v>
                </c:pt>
                <c:pt idx="863">
                  <c:v>2310</c:v>
                </c:pt>
                <c:pt idx="864">
                  <c:v>2310</c:v>
                </c:pt>
                <c:pt idx="865">
                  <c:v>2310</c:v>
                </c:pt>
                <c:pt idx="866">
                  <c:v>2310</c:v>
                </c:pt>
                <c:pt idx="867">
                  <c:v>2310</c:v>
                </c:pt>
                <c:pt idx="868">
                  <c:v>2320</c:v>
                </c:pt>
                <c:pt idx="869">
                  <c:v>2320</c:v>
                </c:pt>
                <c:pt idx="870">
                  <c:v>2330</c:v>
                </c:pt>
                <c:pt idx="871">
                  <c:v>2330</c:v>
                </c:pt>
                <c:pt idx="872">
                  <c:v>2330</c:v>
                </c:pt>
                <c:pt idx="873">
                  <c:v>2340</c:v>
                </c:pt>
                <c:pt idx="874">
                  <c:v>2360</c:v>
                </c:pt>
                <c:pt idx="875">
                  <c:v>2360</c:v>
                </c:pt>
                <c:pt idx="876">
                  <c:v>2360</c:v>
                </c:pt>
                <c:pt idx="877">
                  <c:v>2370</c:v>
                </c:pt>
                <c:pt idx="878">
                  <c:v>2380</c:v>
                </c:pt>
                <c:pt idx="879">
                  <c:v>2380</c:v>
                </c:pt>
                <c:pt idx="880">
                  <c:v>2390</c:v>
                </c:pt>
                <c:pt idx="881">
                  <c:v>2410</c:v>
                </c:pt>
                <c:pt idx="882">
                  <c:v>2420</c:v>
                </c:pt>
                <c:pt idx="883">
                  <c:v>2430</c:v>
                </c:pt>
                <c:pt idx="884">
                  <c:v>2430</c:v>
                </c:pt>
                <c:pt idx="885">
                  <c:v>2440</c:v>
                </c:pt>
                <c:pt idx="886">
                  <c:v>2460</c:v>
                </c:pt>
                <c:pt idx="887">
                  <c:v>2460</c:v>
                </c:pt>
                <c:pt idx="888">
                  <c:v>2470</c:v>
                </c:pt>
                <c:pt idx="889">
                  <c:v>2480</c:v>
                </c:pt>
                <c:pt idx="890">
                  <c:v>2490</c:v>
                </c:pt>
                <c:pt idx="891">
                  <c:v>2500</c:v>
                </c:pt>
                <c:pt idx="892">
                  <c:v>2510</c:v>
                </c:pt>
                <c:pt idx="893">
                  <c:v>2510</c:v>
                </c:pt>
                <c:pt idx="894">
                  <c:v>2520</c:v>
                </c:pt>
                <c:pt idx="895">
                  <c:v>2530</c:v>
                </c:pt>
                <c:pt idx="896">
                  <c:v>2540</c:v>
                </c:pt>
                <c:pt idx="897">
                  <c:v>2540</c:v>
                </c:pt>
                <c:pt idx="898">
                  <c:v>2540</c:v>
                </c:pt>
                <c:pt idx="899">
                  <c:v>2540</c:v>
                </c:pt>
                <c:pt idx="900">
                  <c:v>2550</c:v>
                </c:pt>
                <c:pt idx="901">
                  <c:v>2560</c:v>
                </c:pt>
                <c:pt idx="902">
                  <c:v>2560</c:v>
                </c:pt>
                <c:pt idx="903">
                  <c:v>2560</c:v>
                </c:pt>
                <c:pt idx="904">
                  <c:v>2560</c:v>
                </c:pt>
                <c:pt idx="905">
                  <c:v>2560</c:v>
                </c:pt>
                <c:pt idx="906">
                  <c:v>2560</c:v>
                </c:pt>
                <c:pt idx="907">
                  <c:v>2570</c:v>
                </c:pt>
                <c:pt idx="908">
                  <c:v>2570</c:v>
                </c:pt>
                <c:pt idx="909">
                  <c:v>2560</c:v>
                </c:pt>
                <c:pt idx="910">
                  <c:v>2570</c:v>
                </c:pt>
                <c:pt idx="911">
                  <c:v>2560</c:v>
                </c:pt>
                <c:pt idx="912">
                  <c:v>2560</c:v>
                </c:pt>
                <c:pt idx="913">
                  <c:v>2560</c:v>
                </c:pt>
                <c:pt idx="914">
                  <c:v>2560</c:v>
                </c:pt>
                <c:pt idx="915">
                  <c:v>2560</c:v>
                </c:pt>
                <c:pt idx="916">
                  <c:v>2560</c:v>
                </c:pt>
                <c:pt idx="917">
                  <c:v>2560</c:v>
                </c:pt>
                <c:pt idx="918">
                  <c:v>2560</c:v>
                </c:pt>
                <c:pt idx="919">
                  <c:v>2560</c:v>
                </c:pt>
                <c:pt idx="920">
                  <c:v>2550</c:v>
                </c:pt>
                <c:pt idx="921">
                  <c:v>2550</c:v>
                </c:pt>
                <c:pt idx="922">
                  <c:v>2540</c:v>
                </c:pt>
                <c:pt idx="923">
                  <c:v>2540</c:v>
                </c:pt>
                <c:pt idx="924">
                  <c:v>2540</c:v>
                </c:pt>
                <c:pt idx="925">
                  <c:v>2530</c:v>
                </c:pt>
                <c:pt idx="926">
                  <c:v>2530</c:v>
                </c:pt>
                <c:pt idx="927">
                  <c:v>2520</c:v>
                </c:pt>
                <c:pt idx="928">
                  <c:v>2520</c:v>
                </c:pt>
                <c:pt idx="929">
                  <c:v>2520</c:v>
                </c:pt>
                <c:pt idx="930">
                  <c:v>2520</c:v>
                </c:pt>
                <c:pt idx="931">
                  <c:v>2510</c:v>
                </c:pt>
                <c:pt idx="932">
                  <c:v>2510</c:v>
                </c:pt>
                <c:pt idx="933">
                  <c:v>2500</c:v>
                </c:pt>
                <c:pt idx="934">
                  <c:v>2490</c:v>
                </c:pt>
                <c:pt idx="935">
                  <c:v>2490</c:v>
                </c:pt>
                <c:pt idx="936">
                  <c:v>2480</c:v>
                </c:pt>
                <c:pt idx="937">
                  <c:v>2470</c:v>
                </c:pt>
                <c:pt idx="938">
                  <c:v>2460</c:v>
                </c:pt>
                <c:pt idx="939">
                  <c:v>2460</c:v>
                </c:pt>
                <c:pt idx="940">
                  <c:v>2460</c:v>
                </c:pt>
                <c:pt idx="941">
                  <c:v>2440</c:v>
                </c:pt>
                <c:pt idx="942">
                  <c:v>2430</c:v>
                </c:pt>
                <c:pt idx="943">
                  <c:v>2430</c:v>
                </c:pt>
                <c:pt idx="944">
                  <c:v>2420</c:v>
                </c:pt>
                <c:pt idx="945">
                  <c:v>2410</c:v>
                </c:pt>
                <c:pt idx="946">
                  <c:v>2410</c:v>
                </c:pt>
                <c:pt idx="947">
                  <c:v>2400</c:v>
                </c:pt>
                <c:pt idx="948">
                  <c:v>2390</c:v>
                </c:pt>
                <c:pt idx="949">
                  <c:v>2380</c:v>
                </c:pt>
                <c:pt idx="950">
                  <c:v>2370</c:v>
                </c:pt>
                <c:pt idx="951">
                  <c:v>2360</c:v>
                </c:pt>
                <c:pt idx="952">
                  <c:v>2360</c:v>
                </c:pt>
                <c:pt idx="953">
                  <c:v>2360</c:v>
                </c:pt>
                <c:pt idx="954">
                  <c:v>2340</c:v>
                </c:pt>
                <c:pt idx="955">
                  <c:v>2340</c:v>
                </c:pt>
                <c:pt idx="956">
                  <c:v>2340</c:v>
                </c:pt>
                <c:pt idx="957">
                  <c:v>2340</c:v>
                </c:pt>
                <c:pt idx="958">
                  <c:v>2340</c:v>
                </c:pt>
                <c:pt idx="959">
                  <c:v>2330</c:v>
                </c:pt>
                <c:pt idx="960">
                  <c:v>2330</c:v>
                </c:pt>
                <c:pt idx="961">
                  <c:v>2330</c:v>
                </c:pt>
                <c:pt idx="962">
                  <c:v>2340</c:v>
                </c:pt>
                <c:pt idx="963">
                  <c:v>2340</c:v>
                </c:pt>
                <c:pt idx="964">
                  <c:v>2340</c:v>
                </c:pt>
                <c:pt idx="965">
                  <c:v>2340</c:v>
                </c:pt>
                <c:pt idx="966">
                  <c:v>2340</c:v>
                </c:pt>
                <c:pt idx="967">
                  <c:v>2350</c:v>
                </c:pt>
                <c:pt idx="968">
                  <c:v>2350</c:v>
                </c:pt>
                <c:pt idx="969">
                  <c:v>2360</c:v>
                </c:pt>
                <c:pt idx="970">
                  <c:v>2360</c:v>
                </c:pt>
                <c:pt idx="971">
                  <c:v>2370</c:v>
                </c:pt>
                <c:pt idx="972">
                  <c:v>2380</c:v>
                </c:pt>
                <c:pt idx="973">
                  <c:v>2390</c:v>
                </c:pt>
                <c:pt idx="974">
                  <c:v>2390</c:v>
                </c:pt>
                <c:pt idx="975">
                  <c:v>2400</c:v>
                </c:pt>
                <c:pt idx="976">
                  <c:v>2410</c:v>
                </c:pt>
                <c:pt idx="977">
                  <c:v>2410</c:v>
                </c:pt>
                <c:pt idx="978">
                  <c:v>2420</c:v>
                </c:pt>
                <c:pt idx="979">
                  <c:v>2430</c:v>
                </c:pt>
                <c:pt idx="980">
                  <c:v>2440</c:v>
                </c:pt>
                <c:pt idx="981">
                  <c:v>2440</c:v>
                </c:pt>
                <c:pt idx="982">
                  <c:v>2450</c:v>
                </c:pt>
                <c:pt idx="983">
                  <c:v>2460</c:v>
                </c:pt>
                <c:pt idx="984">
                  <c:v>2470</c:v>
                </c:pt>
                <c:pt idx="985">
                  <c:v>2470</c:v>
                </c:pt>
                <c:pt idx="986">
                  <c:v>2470</c:v>
                </c:pt>
                <c:pt idx="987">
                  <c:v>2480</c:v>
                </c:pt>
                <c:pt idx="988">
                  <c:v>2490</c:v>
                </c:pt>
                <c:pt idx="989">
                  <c:v>2490</c:v>
                </c:pt>
                <c:pt idx="990">
                  <c:v>2500</c:v>
                </c:pt>
                <c:pt idx="991">
                  <c:v>2500</c:v>
                </c:pt>
                <c:pt idx="992">
                  <c:v>2510</c:v>
                </c:pt>
                <c:pt idx="993">
                  <c:v>2520</c:v>
                </c:pt>
                <c:pt idx="994">
                  <c:v>2520</c:v>
                </c:pt>
                <c:pt idx="995">
                  <c:v>2520</c:v>
                </c:pt>
                <c:pt idx="996">
                  <c:v>2520</c:v>
                </c:pt>
                <c:pt idx="997">
                  <c:v>2530</c:v>
                </c:pt>
                <c:pt idx="998">
                  <c:v>2540</c:v>
                </c:pt>
                <c:pt idx="999">
                  <c:v>2540</c:v>
                </c:pt>
                <c:pt idx="1000">
                  <c:v>2550</c:v>
                </c:pt>
                <c:pt idx="1001">
                  <c:v>2550</c:v>
                </c:pt>
                <c:pt idx="1002">
                  <c:v>2550</c:v>
                </c:pt>
                <c:pt idx="1003">
                  <c:v>2550</c:v>
                </c:pt>
                <c:pt idx="1004">
                  <c:v>2550</c:v>
                </c:pt>
                <c:pt idx="1005">
                  <c:v>2550</c:v>
                </c:pt>
                <c:pt idx="1006">
                  <c:v>2550</c:v>
                </c:pt>
                <c:pt idx="1007">
                  <c:v>2550</c:v>
                </c:pt>
                <c:pt idx="1008">
                  <c:v>2550</c:v>
                </c:pt>
                <c:pt idx="1009">
                  <c:v>2550</c:v>
                </c:pt>
                <c:pt idx="1010">
                  <c:v>2550</c:v>
                </c:pt>
                <c:pt idx="1011">
                  <c:v>2550</c:v>
                </c:pt>
                <c:pt idx="1012">
                  <c:v>2550</c:v>
                </c:pt>
                <c:pt idx="1013">
                  <c:v>2550</c:v>
                </c:pt>
                <c:pt idx="1014">
                  <c:v>2540</c:v>
                </c:pt>
                <c:pt idx="1015">
                  <c:v>2550</c:v>
                </c:pt>
                <c:pt idx="1016">
                  <c:v>2550</c:v>
                </c:pt>
                <c:pt idx="1017">
                  <c:v>2540</c:v>
                </c:pt>
                <c:pt idx="1018">
                  <c:v>2540</c:v>
                </c:pt>
                <c:pt idx="1019">
                  <c:v>2540</c:v>
                </c:pt>
                <c:pt idx="1020">
                  <c:v>2530</c:v>
                </c:pt>
                <c:pt idx="1021">
                  <c:v>2530</c:v>
                </c:pt>
                <c:pt idx="1022">
                  <c:v>2530</c:v>
                </c:pt>
                <c:pt idx="1023">
                  <c:v>2530</c:v>
                </c:pt>
                <c:pt idx="1024">
                  <c:v>2530</c:v>
                </c:pt>
                <c:pt idx="1025">
                  <c:v>2520</c:v>
                </c:pt>
                <c:pt idx="1026">
                  <c:v>2520</c:v>
                </c:pt>
                <c:pt idx="1027">
                  <c:v>2520</c:v>
                </c:pt>
                <c:pt idx="1028">
                  <c:v>2510</c:v>
                </c:pt>
                <c:pt idx="1029">
                  <c:v>2510</c:v>
                </c:pt>
                <c:pt idx="1030">
                  <c:v>2500</c:v>
                </c:pt>
                <c:pt idx="1031">
                  <c:v>2500</c:v>
                </c:pt>
                <c:pt idx="1032">
                  <c:v>2500</c:v>
                </c:pt>
                <c:pt idx="1033">
                  <c:v>2490</c:v>
                </c:pt>
                <c:pt idx="1034">
                  <c:v>2490</c:v>
                </c:pt>
                <c:pt idx="1035">
                  <c:v>2480</c:v>
                </c:pt>
                <c:pt idx="1036">
                  <c:v>2470</c:v>
                </c:pt>
                <c:pt idx="1037">
                  <c:v>2470</c:v>
                </c:pt>
                <c:pt idx="1038">
                  <c:v>2470</c:v>
                </c:pt>
                <c:pt idx="1039">
                  <c:v>2470</c:v>
                </c:pt>
                <c:pt idx="1040">
                  <c:v>2460</c:v>
                </c:pt>
                <c:pt idx="1041">
                  <c:v>2450</c:v>
                </c:pt>
                <c:pt idx="1042">
                  <c:v>2450</c:v>
                </c:pt>
                <c:pt idx="1043">
                  <c:v>2450</c:v>
                </c:pt>
                <c:pt idx="1044">
                  <c:v>2450</c:v>
                </c:pt>
                <c:pt idx="1045">
                  <c:v>2440</c:v>
                </c:pt>
                <c:pt idx="1046">
                  <c:v>2440</c:v>
                </c:pt>
                <c:pt idx="1047">
                  <c:v>2430</c:v>
                </c:pt>
                <c:pt idx="1048">
                  <c:v>2420</c:v>
                </c:pt>
                <c:pt idx="1049">
                  <c:v>2420</c:v>
                </c:pt>
                <c:pt idx="1050">
                  <c:v>2420</c:v>
                </c:pt>
                <c:pt idx="1051">
                  <c:v>2410</c:v>
                </c:pt>
                <c:pt idx="1052">
                  <c:v>2410</c:v>
                </c:pt>
                <c:pt idx="1053">
                  <c:v>2400</c:v>
                </c:pt>
                <c:pt idx="1054">
                  <c:v>2400</c:v>
                </c:pt>
                <c:pt idx="1055">
                  <c:v>2400</c:v>
                </c:pt>
                <c:pt idx="1056">
                  <c:v>2390</c:v>
                </c:pt>
                <c:pt idx="1057">
                  <c:v>2380</c:v>
                </c:pt>
                <c:pt idx="1058">
                  <c:v>2380</c:v>
                </c:pt>
                <c:pt idx="1059">
                  <c:v>2380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27-4368-8337-8D998D3535FB}"/>
            </c:ext>
          </c:extLst>
        </c:ser>
        <c:ser>
          <c:idx val="1"/>
          <c:order val="1"/>
          <c:tx>
            <c:strRef>
              <c:f>'UH Derivation'!$C$2:$C$4</c:f>
              <c:strCache>
                <c:ptCount val="3"/>
                <c:pt idx="0">
                  <c:v>Baseflow</c:v>
                </c:pt>
                <c:pt idx="1">
                  <c:v>cfs</c:v>
                </c:pt>
                <c:pt idx="2">
                  <c:v>QBF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Derivation'!$F$5:$F$1064</c:f>
              <c:numCache>
                <c:formatCode>General</c:formatCode>
                <c:ptCount val="1060"/>
                <c:pt idx="0">
                  <c:v>3950</c:v>
                </c:pt>
                <c:pt idx="1">
                  <c:v>3970</c:v>
                </c:pt>
                <c:pt idx="2">
                  <c:v>3980</c:v>
                </c:pt>
                <c:pt idx="3">
                  <c:v>3990</c:v>
                </c:pt>
                <c:pt idx="4">
                  <c:v>3990</c:v>
                </c:pt>
                <c:pt idx="5">
                  <c:v>4020</c:v>
                </c:pt>
                <c:pt idx="6">
                  <c:v>4020</c:v>
                </c:pt>
                <c:pt idx="7">
                  <c:v>4030</c:v>
                </c:pt>
                <c:pt idx="8">
                  <c:v>4030</c:v>
                </c:pt>
                <c:pt idx="9">
                  <c:v>4040</c:v>
                </c:pt>
                <c:pt idx="10">
                  <c:v>4050</c:v>
                </c:pt>
                <c:pt idx="11">
                  <c:v>4050</c:v>
                </c:pt>
                <c:pt idx="12">
                  <c:v>4050</c:v>
                </c:pt>
                <c:pt idx="13">
                  <c:v>4050</c:v>
                </c:pt>
                <c:pt idx="14">
                  <c:v>4060</c:v>
                </c:pt>
                <c:pt idx="15">
                  <c:v>4060</c:v>
                </c:pt>
                <c:pt idx="16">
                  <c:v>4070</c:v>
                </c:pt>
                <c:pt idx="17">
                  <c:v>4070</c:v>
                </c:pt>
                <c:pt idx="18">
                  <c:v>4070</c:v>
                </c:pt>
                <c:pt idx="19">
                  <c:v>4070</c:v>
                </c:pt>
                <c:pt idx="20">
                  <c:v>4080</c:v>
                </c:pt>
                <c:pt idx="21">
                  <c:v>4090</c:v>
                </c:pt>
                <c:pt idx="22">
                  <c:v>4080</c:v>
                </c:pt>
                <c:pt idx="23">
                  <c:v>4090</c:v>
                </c:pt>
                <c:pt idx="24">
                  <c:v>4090</c:v>
                </c:pt>
                <c:pt idx="25">
                  <c:v>4090</c:v>
                </c:pt>
                <c:pt idx="26">
                  <c:v>4090</c:v>
                </c:pt>
                <c:pt idx="27">
                  <c:v>4090</c:v>
                </c:pt>
                <c:pt idx="28">
                  <c:v>4090</c:v>
                </c:pt>
                <c:pt idx="29">
                  <c:v>4090</c:v>
                </c:pt>
                <c:pt idx="30">
                  <c:v>4090</c:v>
                </c:pt>
                <c:pt idx="31">
                  <c:v>4090</c:v>
                </c:pt>
                <c:pt idx="32">
                  <c:v>4090</c:v>
                </c:pt>
                <c:pt idx="33">
                  <c:v>4090</c:v>
                </c:pt>
                <c:pt idx="34">
                  <c:v>4090</c:v>
                </c:pt>
                <c:pt idx="35">
                  <c:v>4090</c:v>
                </c:pt>
                <c:pt idx="36">
                  <c:v>4090</c:v>
                </c:pt>
                <c:pt idx="37">
                  <c:v>4090</c:v>
                </c:pt>
                <c:pt idx="38">
                  <c:v>4090</c:v>
                </c:pt>
                <c:pt idx="39">
                  <c:v>4090</c:v>
                </c:pt>
                <c:pt idx="40">
                  <c:v>4080</c:v>
                </c:pt>
                <c:pt idx="41">
                  <c:v>4080</c:v>
                </c:pt>
                <c:pt idx="42">
                  <c:v>4080</c:v>
                </c:pt>
                <c:pt idx="43">
                  <c:v>4070</c:v>
                </c:pt>
                <c:pt idx="44">
                  <c:v>4070</c:v>
                </c:pt>
                <c:pt idx="45">
                  <c:v>4060</c:v>
                </c:pt>
                <c:pt idx="46">
                  <c:v>4050</c:v>
                </c:pt>
                <c:pt idx="47">
                  <c:v>4050</c:v>
                </c:pt>
                <c:pt idx="48">
                  <c:v>4050</c:v>
                </c:pt>
                <c:pt idx="49">
                  <c:v>4050</c:v>
                </c:pt>
                <c:pt idx="50">
                  <c:v>4040</c:v>
                </c:pt>
                <c:pt idx="51">
                  <c:v>4040</c:v>
                </c:pt>
                <c:pt idx="52">
                  <c:v>4020</c:v>
                </c:pt>
                <c:pt idx="53">
                  <c:v>4020</c:v>
                </c:pt>
                <c:pt idx="54">
                  <c:v>4020</c:v>
                </c:pt>
                <c:pt idx="55">
                  <c:v>3990</c:v>
                </c:pt>
                <c:pt idx="56">
                  <c:v>4000</c:v>
                </c:pt>
                <c:pt idx="57">
                  <c:v>3980</c:v>
                </c:pt>
                <c:pt idx="58">
                  <c:v>3980</c:v>
                </c:pt>
                <c:pt idx="59">
                  <c:v>3970</c:v>
                </c:pt>
                <c:pt idx="60">
                  <c:v>3960</c:v>
                </c:pt>
                <c:pt idx="61">
                  <c:v>3960</c:v>
                </c:pt>
                <c:pt idx="62">
                  <c:v>3950</c:v>
                </c:pt>
                <c:pt idx="63">
                  <c:v>3940</c:v>
                </c:pt>
                <c:pt idx="64">
                  <c:v>3930</c:v>
                </c:pt>
                <c:pt idx="65">
                  <c:v>3910</c:v>
                </c:pt>
                <c:pt idx="66">
                  <c:v>3910</c:v>
                </c:pt>
                <c:pt idx="67">
                  <c:v>3900</c:v>
                </c:pt>
                <c:pt idx="68">
                  <c:v>3880</c:v>
                </c:pt>
                <c:pt idx="69">
                  <c:v>3870</c:v>
                </c:pt>
                <c:pt idx="70">
                  <c:v>3860</c:v>
                </c:pt>
                <c:pt idx="71">
                  <c:v>3850</c:v>
                </c:pt>
                <c:pt idx="72">
                  <c:v>3830</c:v>
                </c:pt>
                <c:pt idx="73">
                  <c:v>3820</c:v>
                </c:pt>
                <c:pt idx="74">
                  <c:v>3810</c:v>
                </c:pt>
                <c:pt idx="75">
                  <c:v>3800</c:v>
                </c:pt>
                <c:pt idx="76">
                  <c:v>3790</c:v>
                </c:pt>
                <c:pt idx="77">
                  <c:v>3790</c:v>
                </c:pt>
                <c:pt idx="78">
                  <c:v>3760</c:v>
                </c:pt>
                <c:pt idx="79">
                  <c:v>3750</c:v>
                </c:pt>
                <c:pt idx="80">
                  <c:v>3740</c:v>
                </c:pt>
                <c:pt idx="81">
                  <c:v>3730</c:v>
                </c:pt>
                <c:pt idx="82">
                  <c:v>3720</c:v>
                </c:pt>
                <c:pt idx="83">
                  <c:v>3700</c:v>
                </c:pt>
                <c:pt idx="84">
                  <c:v>3690</c:v>
                </c:pt>
                <c:pt idx="85">
                  <c:v>3680</c:v>
                </c:pt>
                <c:pt idx="86">
                  <c:v>3670</c:v>
                </c:pt>
                <c:pt idx="87">
                  <c:v>3650</c:v>
                </c:pt>
                <c:pt idx="88">
                  <c:v>3640</c:v>
                </c:pt>
                <c:pt idx="89">
                  <c:v>3630</c:v>
                </c:pt>
                <c:pt idx="90">
                  <c:v>3620</c:v>
                </c:pt>
                <c:pt idx="91">
                  <c:v>3610</c:v>
                </c:pt>
                <c:pt idx="92">
                  <c:v>3600</c:v>
                </c:pt>
                <c:pt idx="93">
                  <c:v>3580</c:v>
                </c:pt>
                <c:pt idx="94">
                  <c:v>3560</c:v>
                </c:pt>
                <c:pt idx="95">
                  <c:v>3560</c:v>
                </c:pt>
                <c:pt idx="96">
                  <c:v>3550</c:v>
                </c:pt>
                <c:pt idx="97">
                  <c:v>3530</c:v>
                </c:pt>
                <c:pt idx="98">
                  <c:v>3530</c:v>
                </c:pt>
                <c:pt idx="99">
                  <c:v>3510</c:v>
                </c:pt>
                <c:pt idx="100">
                  <c:v>3490</c:v>
                </c:pt>
                <c:pt idx="101">
                  <c:v>3480</c:v>
                </c:pt>
                <c:pt idx="102">
                  <c:v>3470</c:v>
                </c:pt>
                <c:pt idx="103">
                  <c:v>3460</c:v>
                </c:pt>
                <c:pt idx="104">
                  <c:v>3440</c:v>
                </c:pt>
                <c:pt idx="105">
                  <c:v>3420</c:v>
                </c:pt>
                <c:pt idx="106">
                  <c:v>3420</c:v>
                </c:pt>
                <c:pt idx="107">
                  <c:v>3410</c:v>
                </c:pt>
                <c:pt idx="108">
                  <c:v>3390</c:v>
                </c:pt>
                <c:pt idx="109">
                  <c:v>3380</c:v>
                </c:pt>
                <c:pt idx="110">
                  <c:v>3370</c:v>
                </c:pt>
                <c:pt idx="111">
                  <c:v>3350</c:v>
                </c:pt>
                <c:pt idx="112">
                  <c:v>3340</c:v>
                </c:pt>
                <c:pt idx="113">
                  <c:v>3330</c:v>
                </c:pt>
                <c:pt idx="114">
                  <c:v>3310</c:v>
                </c:pt>
                <c:pt idx="115">
                  <c:v>3310</c:v>
                </c:pt>
                <c:pt idx="116">
                  <c:v>3290</c:v>
                </c:pt>
                <c:pt idx="117">
                  <c:v>3270</c:v>
                </c:pt>
                <c:pt idx="118">
                  <c:v>3270</c:v>
                </c:pt>
                <c:pt idx="119">
                  <c:v>3240</c:v>
                </c:pt>
                <c:pt idx="120">
                  <c:v>3220</c:v>
                </c:pt>
                <c:pt idx="121">
                  <c:v>3210</c:v>
                </c:pt>
                <c:pt idx="122">
                  <c:v>3200</c:v>
                </c:pt>
                <c:pt idx="123">
                  <c:v>3180</c:v>
                </c:pt>
                <c:pt idx="124">
                  <c:v>3180</c:v>
                </c:pt>
                <c:pt idx="125">
                  <c:v>3160</c:v>
                </c:pt>
                <c:pt idx="126">
                  <c:v>3150</c:v>
                </c:pt>
                <c:pt idx="127">
                  <c:v>3130</c:v>
                </c:pt>
                <c:pt idx="128">
                  <c:v>3120</c:v>
                </c:pt>
                <c:pt idx="129">
                  <c:v>3100</c:v>
                </c:pt>
                <c:pt idx="130">
                  <c:v>3080</c:v>
                </c:pt>
                <c:pt idx="131">
                  <c:v>3070</c:v>
                </c:pt>
                <c:pt idx="132">
                  <c:v>3050</c:v>
                </c:pt>
                <c:pt idx="133">
                  <c:v>3040</c:v>
                </c:pt>
                <c:pt idx="134">
                  <c:v>3020</c:v>
                </c:pt>
                <c:pt idx="135">
                  <c:v>3010</c:v>
                </c:pt>
                <c:pt idx="136">
                  <c:v>2980</c:v>
                </c:pt>
                <c:pt idx="137">
                  <c:v>2980</c:v>
                </c:pt>
                <c:pt idx="138">
                  <c:v>2960</c:v>
                </c:pt>
                <c:pt idx="139">
                  <c:v>2940</c:v>
                </c:pt>
                <c:pt idx="140">
                  <c:v>2940</c:v>
                </c:pt>
                <c:pt idx="141">
                  <c:v>2910</c:v>
                </c:pt>
                <c:pt idx="142">
                  <c:v>2900</c:v>
                </c:pt>
                <c:pt idx="143">
                  <c:v>2890</c:v>
                </c:pt>
                <c:pt idx="144">
                  <c:v>2870</c:v>
                </c:pt>
                <c:pt idx="145">
                  <c:v>2860</c:v>
                </c:pt>
                <c:pt idx="146">
                  <c:v>2850</c:v>
                </c:pt>
                <c:pt idx="147">
                  <c:v>2840</c:v>
                </c:pt>
                <c:pt idx="148">
                  <c:v>2810</c:v>
                </c:pt>
                <c:pt idx="149">
                  <c:v>2810</c:v>
                </c:pt>
                <c:pt idx="150">
                  <c:v>2790</c:v>
                </c:pt>
                <c:pt idx="151">
                  <c:v>2780</c:v>
                </c:pt>
                <c:pt idx="152">
                  <c:v>2770</c:v>
                </c:pt>
                <c:pt idx="153">
                  <c:v>2760</c:v>
                </c:pt>
                <c:pt idx="154">
                  <c:v>2740</c:v>
                </c:pt>
                <c:pt idx="155">
                  <c:v>2730</c:v>
                </c:pt>
                <c:pt idx="156">
                  <c:v>2720</c:v>
                </c:pt>
                <c:pt idx="157">
                  <c:v>2700</c:v>
                </c:pt>
                <c:pt idx="158">
                  <c:v>2690</c:v>
                </c:pt>
                <c:pt idx="159">
                  <c:v>2680</c:v>
                </c:pt>
                <c:pt idx="160">
                  <c:v>2670</c:v>
                </c:pt>
                <c:pt idx="161">
                  <c:v>2660</c:v>
                </c:pt>
                <c:pt idx="162">
                  <c:v>2640</c:v>
                </c:pt>
                <c:pt idx="163">
                  <c:v>2630</c:v>
                </c:pt>
                <c:pt idx="164">
                  <c:v>2620</c:v>
                </c:pt>
                <c:pt idx="165">
                  <c:v>2600</c:v>
                </c:pt>
                <c:pt idx="166">
                  <c:v>2600</c:v>
                </c:pt>
                <c:pt idx="167">
                  <c:v>2580</c:v>
                </c:pt>
                <c:pt idx="168">
                  <c:v>2570</c:v>
                </c:pt>
                <c:pt idx="169">
                  <c:v>2550</c:v>
                </c:pt>
                <c:pt idx="170">
                  <c:v>2550</c:v>
                </c:pt>
                <c:pt idx="171">
                  <c:v>2530</c:v>
                </c:pt>
                <c:pt idx="172">
                  <c:v>2520</c:v>
                </c:pt>
                <c:pt idx="173">
                  <c:v>2520</c:v>
                </c:pt>
                <c:pt idx="174">
                  <c:v>2500</c:v>
                </c:pt>
                <c:pt idx="175">
                  <c:v>2490</c:v>
                </c:pt>
                <c:pt idx="176">
                  <c:v>2480</c:v>
                </c:pt>
                <c:pt idx="177">
                  <c:v>2470</c:v>
                </c:pt>
                <c:pt idx="178">
                  <c:v>2470</c:v>
                </c:pt>
                <c:pt idx="179">
                  <c:v>2450</c:v>
                </c:pt>
                <c:pt idx="180">
                  <c:v>2440</c:v>
                </c:pt>
                <c:pt idx="181">
                  <c:v>2430</c:v>
                </c:pt>
                <c:pt idx="182">
                  <c:v>2420</c:v>
                </c:pt>
                <c:pt idx="183">
                  <c:v>2410</c:v>
                </c:pt>
                <c:pt idx="184">
                  <c:v>2400</c:v>
                </c:pt>
                <c:pt idx="185">
                  <c:v>2390</c:v>
                </c:pt>
                <c:pt idx="186">
                  <c:v>2380</c:v>
                </c:pt>
                <c:pt idx="187">
                  <c:v>2370</c:v>
                </c:pt>
                <c:pt idx="188">
                  <c:v>2360</c:v>
                </c:pt>
                <c:pt idx="189">
                  <c:v>2350</c:v>
                </c:pt>
                <c:pt idx="190">
                  <c:v>2340</c:v>
                </c:pt>
                <c:pt idx="191">
                  <c:v>2340</c:v>
                </c:pt>
                <c:pt idx="192">
                  <c:v>2320</c:v>
                </c:pt>
                <c:pt idx="193">
                  <c:v>2310</c:v>
                </c:pt>
                <c:pt idx="194">
                  <c:v>2300</c:v>
                </c:pt>
                <c:pt idx="195">
                  <c:v>2290</c:v>
                </c:pt>
                <c:pt idx="196">
                  <c:v>2280</c:v>
                </c:pt>
                <c:pt idx="197">
                  <c:v>2270</c:v>
                </c:pt>
                <c:pt idx="198">
                  <c:v>2260</c:v>
                </c:pt>
                <c:pt idx="199">
                  <c:v>2260</c:v>
                </c:pt>
                <c:pt idx="200">
                  <c:v>2250</c:v>
                </c:pt>
                <c:pt idx="201">
                  <c:v>2240</c:v>
                </c:pt>
                <c:pt idx="202">
                  <c:v>2230</c:v>
                </c:pt>
                <c:pt idx="203">
                  <c:v>2220</c:v>
                </c:pt>
                <c:pt idx="204">
                  <c:v>2220</c:v>
                </c:pt>
                <c:pt idx="205">
                  <c:v>2210</c:v>
                </c:pt>
                <c:pt idx="206">
                  <c:v>2200</c:v>
                </c:pt>
                <c:pt idx="207">
                  <c:v>2190</c:v>
                </c:pt>
                <c:pt idx="208">
                  <c:v>2180</c:v>
                </c:pt>
                <c:pt idx="209">
                  <c:v>2180</c:v>
                </c:pt>
                <c:pt idx="210">
                  <c:v>2170</c:v>
                </c:pt>
                <c:pt idx="211">
                  <c:v>2160</c:v>
                </c:pt>
                <c:pt idx="212">
                  <c:v>2150</c:v>
                </c:pt>
                <c:pt idx="213">
                  <c:v>2150</c:v>
                </c:pt>
                <c:pt idx="214">
                  <c:v>2140</c:v>
                </c:pt>
                <c:pt idx="215">
                  <c:v>2130</c:v>
                </c:pt>
                <c:pt idx="216">
                  <c:v>2120</c:v>
                </c:pt>
                <c:pt idx="217">
                  <c:v>2120</c:v>
                </c:pt>
                <c:pt idx="218">
                  <c:v>2110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2090</c:v>
                </c:pt>
                <c:pt idx="223">
                  <c:v>2080</c:v>
                </c:pt>
                <c:pt idx="224">
                  <c:v>2080</c:v>
                </c:pt>
                <c:pt idx="225">
                  <c:v>2070</c:v>
                </c:pt>
                <c:pt idx="226">
                  <c:v>2060</c:v>
                </c:pt>
                <c:pt idx="227">
                  <c:v>2060</c:v>
                </c:pt>
                <c:pt idx="228">
                  <c:v>2060</c:v>
                </c:pt>
                <c:pt idx="229">
                  <c:v>2050</c:v>
                </c:pt>
                <c:pt idx="230">
                  <c:v>2040</c:v>
                </c:pt>
                <c:pt idx="231">
                  <c:v>2030</c:v>
                </c:pt>
                <c:pt idx="232">
                  <c:v>2030</c:v>
                </c:pt>
                <c:pt idx="233">
                  <c:v>2030</c:v>
                </c:pt>
                <c:pt idx="234">
                  <c:v>2020</c:v>
                </c:pt>
                <c:pt idx="235">
                  <c:v>2010</c:v>
                </c:pt>
                <c:pt idx="236">
                  <c:v>2010</c:v>
                </c:pt>
                <c:pt idx="237">
                  <c:v>2010</c:v>
                </c:pt>
                <c:pt idx="238">
                  <c:v>2000</c:v>
                </c:pt>
                <c:pt idx="239">
                  <c:v>1990</c:v>
                </c:pt>
                <c:pt idx="240">
                  <c:v>1990</c:v>
                </c:pt>
                <c:pt idx="241">
                  <c:v>1990</c:v>
                </c:pt>
                <c:pt idx="242">
                  <c:v>1970</c:v>
                </c:pt>
                <c:pt idx="243">
                  <c:v>1970</c:v>
                </c:pt>
                <c:pt idx="244">
                  <c:v>1970</c:v>
                </c:pt>
                <c:pt idx="245">
                  <c:v>1970</c:v>
                </c:pt>
                <c:pt idx="246">
                  <c:v>1960</c:v>
                </c:pt>
                <c:pt idx="247">
                  <c:v>1950</c:v>
                </c:pt>
                <c:pt idx="248">
                  <c:v>1950</c:v>
                </c:pt>
                <c:pt idx="249">
                  <c:v>1940</c:v>
                </c:pt>
                <c:pt idx="250">
                  <c:v>1930</c:v>
                </c:pt>
                <c:pt idx="251">
                  <c:v>1930</c:v>
                </c:pt>
                <c:pt idx="252">
                  <c:v>1920</c:v>
                </c:pt>
                <c:pt idx="253">
                  <c:v>1920</c:v>
                </c:pt>
                <c:pt idx="254">
                  <c:v>1910</c:v>
                </c:pt>
                <c:pt idx="255">
                  <c:v>1910</c:v>
                </c:pt>
                <c:pt idx="256">
                  <c:v>1900</c:v>
                </c:pt>
                <c:pt idx="257">
                  <c:v>1890</c:v>
                </c:pt>
                <c:pt idx="258">
                  <c:v>1890</c:v>
                </c:pt>
                <c:pt idx="259">
                  <c:v>1890</c:v>
                </c:pt>
                <c:pt idx="260">
                  <c:v>1880</c:v>
                </c:pt>
                <c:pt idx="261">
                  <c:v>1870</c:v>
                </c:pt>
                <c:pt idx="262">
                  <c:v>1870</c:v>
                </c:pt>
                <c:pt idx="263">
                  <c:v>1870</c:v>
                </c:pt>
                <c:pt idx="264">
                  <c:v>1860</c:v>
                </c:pt>
                <c:pt idx="265">
                  <c:v>1850</c:v>
                </c:pt>
                <c:pt idx="266">
                  <c:v>1850</c:v>
                </c:pt>
                <c:pt idx="267">
                  <c:v>1850</c:v>
                </c:pt>
                <c:pt idx="268">
                  <c:v>1850</c:v>
                </c:pt>
                <c:pt idx="269">
                  <c:v>1850</c:v>
                </c:pt>
                <c:pt idx="270">
                  <c:v>1840</c:v>
                </c:pt>
                <c:pt idx="271">
                  <c:v>1830</c:v>
                </c:pt>
                <c:pt idx="272">
                  <c:v>1830</c:v>
                </c:pt>
                <c:pt idx="273">
                  <c:v>1830</c:v>
                </c:pt>
                <c:pt idx="274">
                  <c:v>1830</c:v>
                </c:pt>
                <c:pt idx="275">
                  <c:v>1830</c:v>
                </c:pt>
                <c:pt idx="276">
                  <c:v>1830</c:v>
                </c:pt>
                <c:pt idx="277">
                  <c:v>1830</c:v>
                </c:pt>
                <c:pt idx="278">
                  <c:v>1830</c:v>
                </c:pt>
                <c:pt idx="279">
                  <c:v>1830</c:v>
                </c:pt>
                <c:pt idx="280">
                  <c:v>1830</c:v>
                </c:pt>
                <c:pt idx="281">
                  <c:v>1830</c:v>
                </c:pt>
                <c:pt idx="282">
                  <c:v>1830</c:v>
                </c:pt>
                <c:pt idx="283">
                  <c:v>1830</c:v>
                </c:pt>
                <c:pt idx="284">
                  <c:v>1830</c:v>
                </c:pt>
                <c:pt idx="285">
                  <c:v>1840</c:v>
                </c:pt>
                <c:pt idx="286">
                  <c:v>1850</c:v>
                </c:pt>
                <c:pt idx="287">
                  <c:v>1850</c:v>
                </c:pt>
                <c:pt idx="288">
                  <c:v>1850</c:v>
                </c:pt>
                <c:pt idx="289">
                  <c:v>1850</c:v>
                </c:pt>
                <c:pt idx="290">
                  <c:v>1860</c:v>
                </c:pt>
                <c:pt idx="291">
                  <c:v>1870</c:v>
                </c:pt>
                <c:pt idx="292">
                  <c:v>1760</c:v>
                </c:pt>
                <c:pt idx="293">
                  <c:v>1770</c:v>
                </c:pt>
                <c:pt idx="294">
                  <c:v>1770</c:v>
                </c:pt>
                <c:pt idx="295">
                  <c:v>1780</c:v>
                </c:pt>
                <c:pt idx="296">
                  <c:v>1780</c:v>
                </c:pt>
                <c:pt idx="297">
                  <c:v>1780.9</c:v>
                </c:pt>
                <c:pt idx="298">
                  <c:v>1781.9</c:v>
                </c:pt>
                <c:pt idx="299">
                  <c:v>1782.8</c:v>
                </c:pt>
                <c:pt idx="300">
                  <c:v>1783.7</c:v>
                </c:pt>
                <c:pt idx="301">
                  <c:v>1784.7</c:v>
                </c:pt>
                <c:pt idx="302">
                  <c:v>1785.6</c:v>
                </c:pt>
                <c:pt idx="303">
                  <c:v>1786.5</c:v>
                </c:pt>
                <c:pt idx="304">
                  <c:v>1787.5</c:v>
                </c:pt>
                <c:pt idx="305">
                  <c:v>1788.4</c:v>
                </c:pt>
                <c:pt idx="306">
                  <c:v>1789.3</c:v>
                </c:pt>
                <c:pt idx="307">
                  <c:v>1790.3</c:v>
                </c:pt>
                <c:pt idx="308">
                  <c:v>1791.2</c:v>
                </c:pt>
                <c:pt idx="309">
                  <c:v>1792.1</c:v>
                </c:pt>
                <c:pt idx="310">
                  <c:v>1793.1</c:v>
                </c:pt>
                <c:pt idx="311">
                  <c:v>1794</c:v>
                </c:pt>
                <c:pt idx="312">
                  <c:v>1794.9</c:v>
                </c:pt>
                <c:pt idx="313">
                  <c:v>1795.9</c:v>
                </c:pt>
                <c:pt idx="314">
                  <c:v>1796.8</c:v>
                </c:pt>
                <c:pt idx="315">
                  <c:v>1797.7</c:v>
                </c:pt>
                <c:pt idx="316">
                  <c:v>1798.7</c:v>
                </c:pt>
                <c:pt idx="317">
                  <c:v>1799.6</c:v>
                </c:pt>
                <c:pt idx="318">
                  <c:v>1800.5</c:v>
                </c:pt>
                <c:pt idx="319">
                  <c:v>1801.5</c:v>
                </c:pt>
                <c:pt idx="320">
                  <c:v>1802.4</c:v>
                </c:pt>
                <c:pt idx="321">
                  <c:v>1803.3</c:v>
                </c:pt>
                <c:pt idx="322">
                  <c:v>1804.3</c:v>
                </c:pt>
                <c:pt idx="323">
                  <c:v>1805.2</c:v>
                </c:pt>
                <c:pt idx="324">
                  <c:v>1806.1</c:v>
                </c:pt>
                <c:pt idx="325">
                  <c:v>1807.1</c:v>
                </c:pt>
                <c:pt idx="326">
                  <c:v>1808</c:v>
                </c:pt>
                <c:pt idx="327">
                  <c:v>1808.9</c:v>
                </c:pt>
                <c:pt idx="328">
                  <c:v>1809.9</c:v>
                </c:pt>
                <c:pt idx="329">
                  <c:v>1810.8</c:v>
                </c:pt>
                <c:pt idx="330">
                  <c:v>1811.7</c:v>
                </c:pt>
                <c:pt idx="331">
                  <c:v>1812.7</c:v>
                </c:pt>
                <c:pt idx="332">
                  <c:v>1813.6</c:v>
                </c:pt>
                <c:pt idx="333">
                  <c:v>1814.5</c:v>
                </c:pt>
                <c:pt idx="334">
                  <c:v>1815.5</c:v>
                </c:pt>
                <c:pt idx="335">
                  <c:v>1816.4</c:v>
                </c:pt>
                <c:pt idx="336">
                  <c:v>1817.3</c:v>
                </c:pt>
                <c:pt idx="337">
                  <c:v>1818.3</c:v>
                </c:pt>
                <c:pt idx="338">
                  <c:v>1819.2</c:v>
                </c:pt>
                <c:pt idx="339">
                  <c:v>1820.1</c:v>
                </c:pt>
                <c:pt idx="340">
                  <c:v>1821.1</c:v>
                </c:pt>
                <c:pt idx="341">
                  <c:v>1822</c:v>
                </c:pt>
                <c:pt idx="342">
                  <c:v>1822.9</c:v>
                </c:pt>
                <c:pt idx="343">
                  <c:v>1823.9</c:v>
                </c:pt>
                <c:pt idx="344">
                  <c:v>1824.8</c:v>
                </c:pt>
                <c:pt idx="345">
                  <c:v>1825.7</c:v>
                </c:pt>
                <c:pt idx="346">
                  <c:v>1826.7</c:v>
                </c:pt>
                <c:pt idx="347">
                  <c:v>1827.6</c:v>
                </c:pt>
                <c:pt idx="348">
                  <c:v>1828.5</c:v>
                </c:pt>
                <c:pt idx="349">
                  <c:v>1829.5</c:v>
                </c:pt>
                <c:pt idx="350">
                  <c:v>1830.4</c:v>
                </c:pt>
                <c:pt idx="351">
                  <c:v>1831.3</c:v>
                </c:pt>
                <c:pt idx="352">
                  <c:v>1832.3</c:v>
                </c:pt>
                <c:pt idx="353">
                  <c:v>1833.2</c:v>
                </c:pt>
                <c:pt idx="354">
                  <c:v>1834.1</c:v>
                </c:pt>
                <c:pt idx="355">
                  <c:v>1835.1</c:v>
                </c:pt>
                <c:pt idx="356">
                  <c:v>1836</c:v>
                </c:pt>
                <c:pt idx="357">
                  <c:v>1836.9</c:v>
                </c:pt>
                <c:pt idx="358">
                  <c:v>1837.9</c:v>
                </c:pt>
                <c:pt idx="359">
                  <c:v>1838.8</c:v>
                </c:pt>
                <c:pt idx="360">
                  <c:v>1839.7</c:v>
                </c:pt>
                <c:pt idx="361">
                  <c:v>1840.7</c:v>
                </c:pt>
                <c:pt idx="362">
                  <c:v>1841.6</c:v>
                </c:pt>
                <c:pt idx="363">
                  <c:v>1842.5</c:v>
                </c:pt>
                <c:pt idx="364">
                  <c:v>1843.5</c:v>
                </c:pt>
                <c:pt idx="365">
                  <c:v>1844.4</c:v>
                </c:pt>
                <c:pt idx="366">
                  <c:v>1845.3</c:v>
                </c:pt>
                <c:pt idx="367">
                  <c:v>1846.3</c:v>
                </c:pt>
                <c:pt idx="368">
                  <c:v>1847.2</c:v>
                </c:pt>
                <c:pt idx="369">
                  <c:v>1848.1</c:v>
                </c:pt>
                <c:pt idx="370">
                  <c:v>1849</c:v>
                </c:pt>
                <c:pt idx="371">
                  <c:v>1850</c:v>
                </c:pt>
                <c:pt idx="372">
                  <c:v>1850.9</c:v>
                </c:pt>
                <c:pt idx="373">
                  <c:v>1851.8</c:v>
                </c:pt>
                <c:pt idx="374">
                  <c:v>1852.8</c:v>
                </c:pt>
                <c:pt idx="375">
                  <c:v>1853.7</c:v>
                </c:pt>
                <c:pt idx="376">
                  <c:v>1854.6</c:v>
                </c:pt>
                <c:pt idx="377">
                  <c:v>1855.6</c:v>
                </c:pt>
                <c:pt idx="378">
                  <c:v>1856.5</c:v>
                </c:pt>
                <c:pt idx="379">
                  <c:v>1857.4</c:v>
                </c:pt>
                <c:pt idx="380">
                  <c:v>1858.4</c:v>
                </c:pt>
                <c:pt idx="381">
                  <c:v>1859.3</c:v>
                </c:pt>
                <c:pt idx="382">
                  <c:v>1860.2</c:v>
                </c:pt>
                <c:pt idx="383">
                  <c:v>1861.2</c:v>
                </c:pt>
                <c:pt idx="384">
                  <c:v>1862.1</c:v>
                </c:pt>
                <c:pt idx="385">
                  <c:v>1863</c:v>
                </c:pt>
                <c:pt idx="386">
                  <c:v>1864</c:v>
                </c:pt>
                <c:pt idx="387">
                  <c:v>1864.9</c:v>
                </c:pt>
                <c:pt idx="388">
                  <c:v>1865.8</c:v>
                </c:pt>
                <c:pt idx="389">
                  <c:v>1866.8</c:v>
                </c:pt>
                <c:pt idx="390">
                  <c:v>1867.7</c:v>
                </c:pt>
                <c:pt idx="391">
                  <c:v>1868.6</c:v>
                </c:pt>
                <c:pt idx="392">
                  <c:v>1869.6</c:v>
                </c:pt>
                <c:pt idx="393">
                  <c:v>1870.5</c:v>
                </c:pt>
                <c:pt idx="394">
                  <c:v>1871.4</c:v>
                </c:pt>
                <c:pt idx="395">
                  <c:v>1872.4</c:v>
                </c:pt>
                <c:pt idx="396">
                  <c:v>1873.3</c:v>
                </c:pt>
                <c:pt idx="397">
                  <c:v>1874.2</c:v>
                </c:pt>
                <c:pt idx="398">
                  <c:v>1875.2</c:v>
                </c:pt>
                <c:pt idx="399">
                  <c:v>1876.1</c:v>
                </c:pt>
                <c:pt idx="400">
                  <c:v>1877</c:v>
                </c:pt>
                <c:pt idx="401">
                  <c:v>1878</c:v>
                </c:pt>
                <c:pt idx="402">
                  <c:v>1878.9</c:v>
                </c:pt>
                <c:pt idx="403">
                  <c:v>1879.8</c:v>
                </c:pt>
                <c:pt idx="404">
                  <c:v>1880.8</c:v>
                </c:pt>
                <c:pt idx="405">
                  <c:v>1881.7</c:v>
                </c:pt>
                <c:pt idx="406">
                  <c:v>1882.6</c:v>
                </c:pt>
                <c:pt idx="407">
                  <c:v>1883.6</c:v>
                </c:pt>
                <c:pt idx="408">
                  <c:v>1884.5</c:v>
                </c:pt>
                <c:pt idx="409">
                  <c:v>1885.4</c:v>
                </c:pt>
                <c:pt idx="410">
                  <c:v>1886.4</c:v>
                </c:pt>
                <c:pt idx="411">
                  <c:v>1887.3</c:v>
                </c:pt>
                <c:pt idx="412">
                  <c:v>1888.2</c:v>
                </c:pt>
                <c:pt idx="413">
                  <c:v>1889.2</c:v>
                </c:pt>
                <c:pt idx="414">
                  <c:v>1890.1</c:v>
                </c:pt>
                <c:pt idx="415">
                  <c:v>1891</c:v>
                </c:pt>
                <c:pt idx="416">
                  <c:v>1892</c:v>
                </c:pt>
                <c:pt idx="417">
                  <c:v>1892.9</c:v>
                </c:pt>
                <c:pt idx="418">
                  <c:v>1893.8</c:v>
                </c:pt>
                <c:pt idx="419">
                  <c:v>1894.8</c:v>
                </c:pt>
                <c:pt idx="420">
                  <c:v>1895.7</c:v>
                </c:pt>
                <c:pt idx="421">
                  <c:v>1896.6</c:v>
                </c:pt>
                <c:pt idx="422">
                  <c:v>1897.6</c:v>
                </c:pt>
                <c:pt idx="423">
                  <c:v>1898.5</c:v>
                </c:pt>
                <c:pt idx="424">
                  <c:v>1899.4</c:v>
                </c:pt>
                <c:pt idx="425">
                  <c:v>1900.4</c:v>
                </c:pt>
                <c:pt idx="426">
                  <c:v>1901.3</c:v>
                </c:pt>
                <c:pt idx="427">
                  <c:v>1902.2</c:v>
                </c:pt>
                <c:pt idx="428">
                  <c:v>1903.2</c:v>
                </c:pt>
                <c:pt idx="429">
                  <c:v>1904.1</c:v>
                </c:pt>
                <c:pt idx="430">
                  <c:v>1905</c:v>
                </c:pt>
                <c:pt idx="431">
                  <c:v>1906</c:v>
                </c:pt>
                <c:pt idx="432">
                  <c:v>1906.9</c:v>
                </c:pt>
                <c:pt idx="433">
                  <c:v>1907.8</c:v>
                </c:pt>
                <c:pt idx="434">
                  <c:v>1908.8</c:v>
                </c:pt>
                <c:pt idx="435">
                  <c:v>1909.7</c:v>
                </c:pt>
                <c:pt idx="436">
                  <c:v>1910.6</c:v>
                </c:pt>
                <c:pt idx="437">
                  <c:v>1911.6</c:v>
                </c:pt>
                <c:pt idx="438">
                  <c:v>1912.5</c:v>
                </c:pt>
                <c:pt idx="439">
                  <c:v>1913.4</c:v>
                </c:pt>
                <c:pt idx="440">
                  <c:v>1914.4</c:v>
                </c:pt>
                <c:pt idx="441">
                  <c:v>1915.3</c:v>
                </c:pt>
                <c:pt idx="442">
                  <c:v>1916.2</c:v>
                </c:pt>
                <c:pt idx="443">
                  <c:v>1917.2</c:v>
                </c:pt>
                <c:pt idx="444">
                  <c:v>1918.1</c:v>
                </c:pt>
                <c:pt idx="445">
                  <c:v>1919</c:v>
                </c:pt>
                <c:pt idx="446">
                  <c:v>1920</c:v>
                </c:pt>
                <c:pt idx="447">
                  <c:v>1920.9</c:v>
                </c:pt>
                <c:pt idx="448">
                  <c:v>1921.8</c:v>
                </c:pt>
                <c:pt idx="449">
                  <c:v>1922.8</c:v>
                </c:pt>
                <c:pt idx="450">
                  <c:v>1923.7</c:v>
                </c:pt>
                <c:pt idx="451">
                  <c:v>1924.6</c:v>
                </c:pt>
                <c:pt idx="452">
                  <c:v>1925.6</c:v>
                </c:pt>
                <c:pt idx="453">
                  <c:v>1926.5</c:v>
                </c:pt>
                <c:pt idx="454">
                  <c:v>1927.4</c:v>
                </c:pt>
                <c:pt idx="455">
                  <c:v>1928.4</c:v>
                </c:pt>
                <c:pt idx="456">
                  <c:v>1929.3</c:v>
                </c:pt>
                <c:pt idx="457">
                  <c:v>1930.2</c:v>
                </c:pt>
                <c:pt idx="458">
                  <c:v>1931.2</c:v>
                </c:pt>
                <c:pt idx="459">
                  <c:v>1932.1</c:v>
                </c:pt>
                <c:pt idx="460">
                  <c:v>1933</c:v>
                </c:pt>
                <c:pt idx="461">
                  <c:v>1934</c:v>
                </c:pt>
                <c:pt idx="462">
                  <c:v>1934.9</c:v>
                </c:pt>
                <c:pt idx="463">
                  <c:v>1935.8</c:v>
                </c:pt>
                <c:pt idx="464">
                  <c:v>1936.8</c:v>
                </c:pt>
                <c:pt idx="465">
                  <c:v>1937.7</c:v>
                </c:pt>
                <c:pt idx="466">
                  <c:v>1938.6</c:v>
                </c:pt>
                <c:pt idx="467">
                  <c:v>1939.6</c:v>
                </c:pt>
                <c:pt idx="468">
                  <c:v>1940.5</c:v>
                </c:pt>
                <c:pt idx="469">
                  <c:v>1941.4</c:v>
                </c:pt>
                <c:pt idx="470">
                  <c:v>1942.4</c:v>
                </c:pt>
                <c:pt idx="471">
                  <c:v>1943.3</c:v>
                </c:pt>
                <c:pt idx="472">
                  <c:v>1944.2</c:v>
                </c:pt>
                <c:pt idx="473">
                  <c:v>1945.2</c:v>
                </c:pt>
                <c:pt idx="474">
                  <c:v>1946.1</c:v>
                </c:pt>
                <c:pt idx="475">
                  <c:v>1947</c:v>
                </c:pt>
                <c:pt idx="476">
                  <c:v>1948</c:v>
                </c:pt>
                <c:pt idx="477">
                  <c:v>1948.9</c:v>
                </c:pt>
                <c:pt idx="478">
                  <c:v>1949.8</c:v>
                </c:pt>
                <c:pt idx="479">
                  <c:v>1950.8</c:v>
                </c:pt>
                <c:pt idx="480">
                  <c:v>1951.7</c:v>
                </c:pt>
                <c:pt idx="481">
                  <c:v>1952.6</c:v>
                </c:pt>
                <c:pt idx="482">
                  <c:v>1953.6</c:v>
                </c:pt>
                <c:pt idx="483">
                  <c:v>1954.5</c:v>
                </c:pt>
                <c:pt idx="484">
                  <c:v>1955.4</c:v>
                </c:pt>
                <c:pt idx="485">
                  <c:v>1956.4</c:v>
                </c:pt>
                <c:pt idx="486">
                  <c:v>1957.3</c:v>
                </c:pt>
                <c:pt idx="487">
                  <c:v>1958.2</c:v>
                </c:pt>
                <c:pt idx="488">
                  <c:v>1959.2</c:v>
                </c:pt>
                <c:pt idx="489">
                  <c:v>1960.1</c:v>
                </c:pt>
                <c:pt idx="490">
                  <c:v>1961</c:v>
                </c:pt>
                <c:pt idx="491">
                  <c:v>1962</c:v>
                </c:pt>
                <c:pt idx="492">
                  <c:v>1962.9</c:v>
                </c:pt>
                <c:pt idx="493">
                  <c:v>1963.8</c:v>
                </c:pt>
                <c:pt idx="494">
                  <c:v>1964.8</c:v>
                </c:pt>
                <c:pt idx="495">
                  <c:v>1965.7</c:v>
                </c:pt>
                <c:pt idx="496">
                  <c:v>1966.6</c:v>
                </c:pt>
                <c:pt idx="497">
                  <c:v>1967.6</c:v>
                </c:pt>
                <c:pt idx="498">
                  <c:v>1968.5</c:v>
                </c:pt>
                <c:pt idx="499">
                  <c:v>1969.4</c:v>
                </c:pt>
                <c:pt idx="500">
                  <c:v>1970.4</c:v>
                </c:pt>
                <c:pt idx="501">
                  <c:v>1971.3</c:v>
                </c:pt>
                <c:pt idx="502">
                  <c:v>1972.2</c:v>
                </c:pt>
                <c:pt idx="503">
                  <c:v>1973.2</c:v>
                </c:pt>
                <c:pt idx="504">
                  <c:v>1974.1</c:v>
                </c:pt>
                <c:pt idx="505">
                  <c:v>1975</c:v>
                </c:pt>
                <c:pt idx="506">
                  <c:v>1976</c:v>
                </c:pt>
                <c:pt idx="507">
                  <c:v>1976.9</c:v>
                </c:pt>
                <c:pt idx="508">
                  <c:v>1977.8</c:v>
                </c:pt>
                <c:pt idx="509">
                  <c:v>1978.8</c:v>
                </c:pt>
                <c:pt idx="510">
                  <c:v>1979.7</c:v>
                </c:pt>
                <c:pt idx="511">
                  <c:v>1980.6</c:v>
                </c:pt>
                <c:pt idx="512">
                  <c:v>1981.5</c:v>
                </c:pt>
                <c:pt idx="513">
                  <c:v>1982.5</c:v>
                </c:pt>
                <c:pt idx="514">
                  <c:v>1983.4</c:v>
                </c:pt>
                <c:pt idx="515">
                  <c:v>1984.3</c:v>
                </c:pt>
                <c:pt idx="516">
                  <c:v>1985.3</c:v>
                </c:pt>
                <c:pt idx="517">
                  <c:v>1986.2</c:v>
                </c:pt>
                <c:pt idx="518">
                  <c:v>1987.1</c:v>
                </c:pt>
                <c:pt idx="519">
                  <c:v>1988.1</c:v>
                </c:pt>
                <c:pt idx="520">
                  <c:v>1989</c:v>
                </c:pt>
                <c:pt idx="521">
                  <c:v>1989.9</c:v>
                </c:pt>
                <c:pt idx="522">
                  <c:v>1990.9</c:v>
                </c:pt>
                <c:pt idx="523">
                  <c:v>1991.8</c:v>
                </c:pt>
                <c:pt idx="524">
                  <c:v>1992.7</c:v>
                </c:pt>
                <c:pt idx="525">
                  <c:v>1993.7</c:v>
                </c:pt>
                <c:pt idx="526">
                  <c:v>1994.6</c:v>
                </c:pt>
                <c:pt idx="527">
                  <c:v>1995.5</c:v>
                </c:pt>
                <c:pt idx="528">
                  <c:v>1996.5</c:v>
                </c:pt>
                <c:pt idx="529">
                  <c:v>1997.4</c:v>
                </c:pt>
                <c:pt idx="530">
                  <c:v>1998.3</c:v>
                </c:pt>
                <c:pt idx="531">
                  <c:v>1999.3</c:v>
                </c:pt>
                <c:pt idx="532">
                  <c:v>2000.2</c:v>
                </c:pt>
                <c:pt idx="533">
                  <c:v>2001.1</c:v>
                </c:pt>
                <c:pt idx="534">
                  <c:v>2002.1</c:v>
                </c:pt>
                <c:pt idx="535">
                  <c:v>2003</c:v>
                </c:pt>
                <c:pt idx="536">
                  <c:v>2003.9</c:v>
                </c:pt>
                <c:pt idx="537">
                  <c:v>2004.9</c:v>
                </c:pt>
                <c:pt idx="538">
                  <c:v>2005.8</c:v>
                </c:pt>
                <c:pt idx="539">
                  <c:v>2006.7</c:v>
                </c:pt>
                <c:pt idx="540">
                  <c:v>2007.7</c:v>
                </c:pt>
                <c:pt idx="541">
                  <c:v>2008.6</c:v>
                </c:pt>
                <c:pt idx="542">
                  <c:v>2009.5</c:v>
                </c:pt>
                <c:pt idx="543">
                  <c:v>2010.5</c:v>
                </c:pt>
                <c:pt idx="544">
                  <c:v>2011.4</c:v>
                </c:pt>
                <c:pt idx="545">
                  <c:v>2012.3</c:v>
                </c:pt>
                <c:pt idx="546">
                  <c:v>2013.3</c:v>
                </c:pt>
                <c:pt idx="547">
                  <c:v>2014.2</c:v>
                </c:pt>
                <c:pt idx="548">
                  <c:v>2015.1</c:v>
                </c:pt>
                <c:pt idx="549">
                  <c:v>2016.1</c:v>
                </c:pt>
                <c:pt idx="550">
                  <c:v>2017</c:v>
                </c:pt>
                <c:pt idx="551">
                  <c:v>2017.9</c:v>
                </c:pt>
                <c:pt idx="552">
                  <c:v>2018.9</c:v>
                </c:pt>
                <c:pt idx="553">
                  <c:v>2019.8</c:v>
                </c:pt>
                <c:pt idx="554">
                  <c:v>2020.7</c:v>
                </c:pt>
                <c:pt idx="555">
                  <c:v>2021.7</c:v>
                </c:pt>
                <c:pt idx="556">
                  <c:v>2022.6</c:v>
                </c:pt>
                <c:pt idx="557">
                  <c:v>2023.5</c:v>
                </c:pt>
                <c:pt idx="558">
                  <c:v>2024.5</c:v>
                </c:pt>
                <c:pt idx="559">
                  <c:v>2025.4</c:v>
                </c:pt>
                <c:pt idx="560">
                  <c:v>2026.3</c:v>
                </c:pt>
                <c:pt idx="561">
                  <c:v>2027.3</c:v>
                </c:pt>
                <c:pt idx="562">
                  <c:v>2028.2</c:v>
                </c:pt>
                <c:pt idx="563">
                  <c:v>2029.1</c:v>
                </c:pt>
                <c:pt idx="564">
                  <c:v>2030.1</c:v>
                </c:pt>
                <c:pt idx="565">
                  <c:v>2031</c:v>
                </c:pt>
                <c:pt idx="566">
                  <c:v>2031.9</c:v>
                </c:pt>
                <c:pt idx="567">
                  <c:v>2032.9</c:v>
                </c:pt>
                <c:pt idx="568">
                  <c:v>2033.8</c:v>
                </c:pt>
                <c:pt idx="569">
                  <c:v>2034.7</c:v>
                </c:pt>
                <c:pt idx="570">
                  <c:v>2035.7</c:v>
                </c:pt>
                <c:pt idx="571">
                  <c:v>2036.6</c:v>
                </c:pt>
                <c:pt idx="572">
                  <c:v>2037.5</c:v>
                </c:pt>
                <c:pt idx="573">
                  <c:v>2038.5</c:v>
                </c:pt>
                <c:pt idx="574">
                  <c:v>2039.4</c:v>
                </c:pt>
                <c:pt idx="575">
                  <c:v>2040.3</c:v>
                </c:pt>
                <c:pt idx="576">
                  <c:v>2041.3</c:v>
                </c:pt>
                <c:pt idx="577">
                  <c:v>2042.2</c:v>
                </c:pt>
                <c:pt idx="578">
                  <c:v>2043.1</c:v>
                </c:pt>
                <c:pt idx="579">
                  <c:v>2044.1</c:v>
                </c:pt>
                <c:pt idx="580">
                  <c:v>2045</c:v>
                </c:pt>
                <c:pt idx="581">
                  <c:v>2045.9</c:v>
                </c:pt>
                <c:pt idx="582">
                  <c:v>2046.9</c:v>
                </c:pt>
                <c:pt idx="583">
                  <c:v>2047.8</c:v>
                </c:pt>
                <c:pt idx="584">
                  <c:v>2048.6999999999998</c:v>
                </c:pt>
                <c:pt idx="585">
                  <c:v>2049.6999999999998</c:v>
                </c:pt>
                <c:pt idx="586">
                  <c:v>2050.6</c:v>
                </c:pt>
                <c:pt idx="587">
                  <c:v>2051.5</c:v>
                </c:pt>
                <c:pt idx="588">
                  <c:v>2052.5</c:v>
                </c:pt>
                <c:pt idx="589">
                  <c:v>2053.4</c:v>
                </c:pt>
                <c:pt idx="590">
                  <c:v>2054.3000000000002</c:v>
                </c:pt>
                <c:pt idx="591">
                  <c:v>2055.3000000000002</c:v>
                </c:pt>
                <c:pt idx="592">
                  <c:v>2056.1999999999998</c:v>
                </c:pt>
                <c:pt idx="593">
                  <c:v>2057.1</c:v>
                </c:pt>
                <c:pt idx="594">
                  <c:v>2058.1</c:v>
                </c:pt>
                <c:pt idx="595">
                  <c:v>2059</c:v>
                </c:pt>
                <c:pt idx="596">
                  <c:v>2059.9</c:v>
                </c:pt>
                <c:pt idx="597">
                  <c:v>2060.9</c:v>
                </c:pt>
                <c:pt idx="598">
                  <c:v>2061.8000000000002</c:v>
                </c:pt>
                <c:pt idx="599">
                  <c:v>2062.6999999999998</c:v>
                </c:pt>
                <c:pt idx="600">
                  <c:v>2063.6999999999998</c:v>
                </c:pt>
                <c:pt idx="601">
                  <c:v>2064.6</c:v>
                </c:pt>
                <c:pt idx="602">
                  <c:v>2065.5</c:v>
                </c:pt>
                <c:pt idx="603">
                  <c:v>2066.5</c:v>
                </c:pt>
                <c:pt idx="604">
                  <c:v>2067.4</c:v>
                </c:pt>
                <c:pt idx="605">
                  <c:v>2068.3000000000002</c:v>
                </c:pt>
                <c:pt idx="606">
                  <c:v>2069.3000000000002</c:v>
                </c:pt>
                <c:pt idx="607">
                  <c:v>2070.1999999999998</c:v>
                </c:pt>
                <c:pt idx="608">
                  <c:v>2071.1</c:v>
                </c:pt>
                <c:pt idx="609">
                  <c:v>2072.1</c:v>
                </c:pt>
                <c:pt idx="610">
                  <c:v>2073</c:v>
                </c:pt>
                <c:pt idx="611">
                  <c:v>2073.9</c:v>
                </c:pt>
                <c:pt idx="612">
                  <c:v>2074.9</c:v>
                </c:pt>
                <c:pt idx="613">
                  <c:v>2075.8000000000002</c:v>
                </c:pt>
                <c:pt idx="614">
                  <c:v>2076.6999999999998</c:v>
                </c:pt>
                <c:pt idx="615">
                  <c:v>2077.6999999999998</c:v>
                </c:pt>
                <c:pt idx="616">
                  <c:v>2078.6</c:v>
                </c:pt>
                <c:pt idx="617">
                  <c:v>2079.5</c:v>
                </c:pt>
                <c:pt idx="618">
                  <c:v>2080.5</c:v>
                </c:pt>
                <c:pt idx="619">
                  <c:v>2081.4</c:v>
                </c:pt>
                <c:pt idx="620">
                  <c:v>2082.3000000000002</c:v>
                </c:pt>
                <c:pt idx="621">
                  <c:v>2083.3000000000002</c:v>
                </c:pt>
                <c:pt idx="622">
                  <c:v>2084.1999999999998</c:v>
                </c:pt>
                <c:pt idx="623">
                  <c:v>2085.1</c:v>
                </c:pt>
                <c:pt idx="624">
                  <c:v>2086.1</c:v>
                </c:pt>
                <c:pt idx="625">
                  <c:v>2087</c:v>
                </c:pt>
                <c:pt idx="626">
                  <c:v>2087.9</c:v>
                </c:pt>
                <c:pt idx="627">
                  <c:v>2088.9</c:v>
                </c:pt>
                <c:pt idx="628">
                  <c:v>2089.8000000000002</c:v>
                </c:pt>
                <c:pt idx="629">
                  <c:v>2090.6999999999998</c:v>
                </c:pt>
                <c:pt idx="630">
                  <c:v>2091.6999999999998</c:v>
                </c:pt>
                <c:pt idx="631">
                  <c:v>2092.6</c:v>
                </c:pt>
                <c:pt idx="632">
                  <c:v>2093.5</c:v>
                </c:pt>
                <c:pt idx="633">
                  <c:v>2094.5</c:v>
                </c:pt>
                <c:pt idx="634">
                  <c:v>2095.4</c:v>
                </c:pt>
                <c:pt idx="635">
                  <c:v>2096.3000000000002</c:v>
                </c:pt>
                <c:pt idx="636">
                  <c:v>2097.3000000000002</c:v>
                </c:pt>
                <c:pt idx="637">
                  <c:v>2098.1999999999998</c:v>
                </c:pt>
                <c:pt idx="638">
                  <c:v>2099.1</c:v>
                </c:pt>
                <c:pt idx="639">
                  <c:v>2100.1</c:v>
                </c:pt>
                <c:pt idx="640">
                  <c:v>2101</c:v>
                </c:pt>
                <c:pt idx="641">
                  <c:v>2101.9</c:v>
                </c:pt>
                <c:pt idx="642">
                  <c:v>2102.9</c:v>
                </c:pt>
                <c:pt idx="643">
                  <c:v>2103.8000000000002</c:v>
                </c:pt>
                <c:pt idx="644">
                  <c:v>2104.6999999999998</c:v>
                </c:pt>
                <c:pt idx="645">
                  <c:v>2105.6999999999998</c:v>
                </c:pt>
                <c:pt idx="646">
                  <c:v>2106.6</c:v>
                </c:pt>
                <c:pt idx="647">
                  <c:v>2107.5</c:v>
                </c:pt>
                <c:pt idx="648">
                  <c:v>2108.5</c:v>
                </c:pt>
                <c:pt idx="649">
                  <c:v>2109.4</c:v>
                </c:pt>
                <c:pt idx="650">
                  <c:v>2110.3000000000002</c:v>
                </c:pt>
                <c:pt idx="651">
                  <c:v>2111.3000000000002</c:v>
                </c:pt>
                <c:pt idx="652">
                  <c:v>2112.1999999999998</c:v>
                </c:pt>
                <c:pt idx="653">
                  <c:v>2113.1</c:v>
                </c:pt>
                <c:pt idx="654">
                  <c:v>2114</c:v>
                </c:pt>
                <c:pt idx="655">
                  <c:v>2115</c:v>
                </c:pt>
                <c:pt idx="656">
                  <c:v>2115.9</c:v>
                </c:pt>
                <c:pt idx="657">
                  <c:v>2116.8000000000002</c:v>
                </c:pt>
                <c:pt idx="658">
                  <c:v>2117.8000000000002</c:v>
                </c:pt>
                <c:pt idx="659">
                  <c:v>2118.6999999999998</c:v>
                </c:pt>
                <c:pt idx="660">
                  <c:v>2119.6</c:v>
                </c:pt>
                <c:pt idx="661">
                  <c:v>2120.6</c:v>
                </c:pt>
                <c:pt idx="662">
                  <c:v>2121.5</c:v>
                </c:pt>
                <c:pt idx="663">
                  <c:v>2122.4</c:v>
                </c:pt>
                <c:pt idx="664">
                  <c:v>2123.4</c:v>
                </c:pt>
                <c:pt idx="665">
                  <c:v>2124.3000000000002</c:v>
                </c:pt>
                <c:pt idx="666">
                  <c:v>2125.1999999999998</c:v>
                </c:pt>
                <c:pt idx="667">
                  <c:v>2126.1999999999998</c:v>
                </c:pt>
                <c:pt idx="668">
                  <c:v>2127.1</c:v>
                </c:pt>
                <c:pt idx="669">
                  <c:v>2128</c:v>
                </c:pt>
                <c:pt idx="670">
                  <c:v>2129</c:v>
                </c:pt>
                <c:pt idx="671">
                  <c:v>2129.9</c:v>
                </c:pt>
                <c:pt idx="672">
                  <c:v>2130.8000000000002</c:v>
                </c:pt>
                <c:pt idx="673">
                  <c:v>2131.8000000000002</c:v>
                </c:pt>
                <c:pt idx="674">
                  <c:v>2132.6999999999998</c:v>
                </c:pt>
                <c:pt idx="675">
                  <c:v>2133.6</c:v>
                </c:pt>
                <c:pt idx="676">
                  <c:v>2134.6</c:v>
                </c:pt>
                <c:pt idx="677">
                  <c:v>2135.5</c:v>
                </c:pt>
                <c:pt idx="678">
                  <c:v>2136.4</c:v>
                </c:pt>
                <c:pt idx="679">
                  <c:v>2137.4</c:v>
                </c:pt>
                <c:pt idx="680">
                  <c:v>2138.3000000000002</c:v>
                </c:pt>
                <c:pt idx="681">
                  <c:v>2139.1999999999998</c:v>
                </c:pt>
                <c:pt idx="682">
                  <c:v>2140.1999999999998</c:v>
                </c:pt>
                <c:pt idx="683">
                  <c:v>2141.1</c:v>
                </c:pt>
                <c:pt idx="684">
                  <c:v>2142</c:v>
                </c:pt>
                <c:pt idx="685">
                  <c:v>2143</c:v>
                </c:pt>
                <c:pt idx="686">
                  <c:v>2143.9</c:v>
                </c:pt>
                <c:pt idx="687">
                  <c:v>2144.8000000000002</c:v>
                </c:pt>
                <c:pt idx="688">
                  <c:v>2145.8000000000002</c:v>
                </c:pt>
                <c:pt idx="689">
                  <c:v>2146.6999999999998</c:v>
                </c:pt>
                <c:pt idx="690">
                  <c:v>2147.6</c:v>
                </c:pt>
                <c:pt idx="691">
                  <c:v>2148.6</c:v>
                </c:pt>
                <c:pt idx="692">
                  <c:v>2149.5</c:v>
                </c:pt>
                <c:pt idx="693">
                  <c:v>2150.4</c:v>
                </c:pt>
                <c:pt idx="694">
                  <c:v>2151.4</c:v>
                </c:pt>
                <c:pt idx="695">
                  <c:v>2152.3000000000002</c:v>
                </c:pt>
                <c:pt idx="696">
                  <c:v>2153.1999999999998</c:v>
                </c:pt>
                <c:pt idx="697">
                  <c:v>2154.1999999999998</c:v>
                </c:pt>
                <c:pt idx="698">
                  <c:v>2155.1</c:v>
                </c:pt>
                <c:pt idx="699">
                  <c:v>2156</c:v>
                </c:pt>
                <c:pt idx="700">
                  <c:v>2157</c:v>
                </c:pt>
                <c:pt idx="701">
                  <c:v>2157.9</c:v>
                </c:pt>
                <c:pt idx="702">
                  <c:v>2158.8000000000002</c:v>
                </c:pt>
                <c:pt idx="703">
                  <c:v>2159.8000000000002</c:v>
                </c:pt>
                <c:pt idx="704">
                  <c:v>2160.6999999999998</c:v>
                </c:pt>
                <c:pt idx="705">
                  <c:v>2161.6</c:v>
                </c:pt>
                <c:pt idx="706">
                  <c:v>2162.6</c:v>
                </c:pt>
                <c:pt idx="707">
                  <c:v>2163.5</c:v>
                </c:pt>
                <c:pt idx="708">
                  <c:v>2164.4</c:v>
                </c:pt>
                <c:pt idx="709">
                  <c:v>2165.4</c:v>
                </c:pt>
                <c:pt idx="710">
                  <c:v>2166.3000000000002</c:v>
                </c:pt>
                <c:pt idx="711">
                  <c:v>2167.1999999999998</c:v>
                </c:pt>
                <c:pt idx="712">
                  <c:v>2168.1999999999998</c:v>
                </c:pt>
                <c:pt idx="713">
                  <c:v>2169.1</c:v>
                </c:pt>
                <c:pt idx="714">
                  <c:v>2170</c:v>
                </c:pt>
                <c:pt idx="715">
                  <c:v>2171</c:v>
                </c:pt>
                <c:pt idx="716">
                  <c:v>2171.9</c:v>
                </c:pt>
                <c:pt idx="717">
                  <c:v>2172.8000000000002</c:v>
                </c:pt>
                <c:pt idx="718">
                  <c:v>2173.8000000000002</c:v>
                </c:pt>
                <c:pt idx="719">
                  <c:v>2174.6999999999998</c:v>
                </c:pt>
                <c:pt idx="720">
                  <c:v>2175.6</c:v>
                </c:pt>
                <c:pt idx="721">
                  <c:v>2176.6</c:v>
                </c:pt>
                <c:pt idx="722">
                  <c:v>2177.5</c:v>
                </c:pt>
                <c:pt idx="723">
                  <c:v>2178.4</c:v>
                </c:pt>
                <c:pt idx="724">
                  <c:v>2179.4</c:v>
                </c:pt>
                <c:pt idx="725">
                  <c:v>2180.3000000000002</c:v>
                </c:pt>
                <c:pt idx="726">
                  <c:v>2181.1999999999998</c:v>
                </c:pt>
                <c:pt idx="727">
                  <c:v>2182.1999999999998</c:v>
                </c:pt>
                <c:pt idx="728">
                  <c:v>2183.1</c:v>
                </c:pt>
                <c:pt idx="729">
                  <c:v>2184</c:v>
                </c:pt>
                <c:pt idx="730">
                  <c:v>2185</c:v>
                </c:pt>
                <c:pt idx="731">
                  <c:v>2185.9</c:v>
                </c:pt>
                <c:pt idx="732">
                  <c:v>2186.8000000000002</c:v>
                </c:pt>
                <c:pt idx="733">
                  <c:v>2187.8000000000002</c:v>
                </c:pt>
                <c:pt idx="734">
                  <c:v>2188.6999999999998</c:v>
                </c:pt>
                <c:pt idx="735">
                  <c:v>2189.6</c:v>
                </c:pt>
                <c:pt idx="736">
                  <c:v>2190.6</c:v>
                </c:pt>
                <c:pt idx="737">
                  <c:v>2191.5</c:v>
                </c:pt>
                <c:pt idx="738">
                  <c:v>2192.4</c:v>
                </c:pt>
                <c:pt idx="739">
                  <c:v>2193.4</c:v>
                </c:pt>
                <c:pt idx="740">
                  <c:v>2194.3000000000002</c:v>
                </c:pt>
                <c:pt idx="741">
                  <c:v>2195.1999999999998</c:v>
                </c:pt>
                <c:pt idx="742">
                  <c:v>2196.1999999999998</c:v>
                </c:pt>
                <c:pt idx="743">
                  <c:v>2197.1</c:v>
                </c:pt>
                <c:pt idx="744">
                  <c:v>2198</c:v>
                </c:pt>
                <c:pt idx="745">
                  <c:v>2199</c:v>
                </c:pt>
                <c:pt idx="746">
                  <c:v>2199.9</c:v>
                </c:pt>
                <c:pt idx="747">
                  <c:v>2200.8000000000002</c:v>
                </c:pt>
                <c:pt idx="748">
                  <c:v>2201.8000000000002</c:v>
                </c:pt>
                <c:pt idx="749">
                  <c:v>2202.6999999999998</c:v>
                </c:pt>
                <c:pt idx="750">
                  <c:v>2203.6</c:v>
                </c:pt>
                <c:pt idx="751">
                  <c:v>2204.6</c:v>
                </c:pt>
                <c:pt idx="752">
                  <c:v>2205.5</c:v>
                </c:pt>
                <c:pt idx="753">
                  <c:v>2206.4</c:v>
                </c:pt>
                <c:pt idx="754">
                  <c:v>2207.4</c:v>
                </c:pt>
                <c:pt idx="755">
                  <c:v>2208.3000000000002</c:v>
                </c:pt>
                <c:pt idx="756">
                  <c:v>2209.1999999999998</c:v>
                </c:pt>
                <c:pt idx="757">
                  <c:v>2210.1999999999998</c:v>
                </c:pt>
                <c:pt idx="758">
                  <c:v>2211.1</c:v>
                </c:pt>
                <c:pt idx="759">
                  <c:v>2212</c:v>
                </c:pt>
                <c:pt idx="760">
                  <c:v>2213</c:v>
                </c:pt>
                <c:pt idx="761">
                  <c:v>2213.9</c:v>
                </c:pt>
                <c:pt idx="762">
                  <c:v>2214.8000000000002</c:v>
                </c:pt>
                <c:pt idx="763">
                  <c:v>2215.8000000000002</c:v>
                </c:pt>
                <c:pt idx="764">
                  <c:v>2216.6999999999998</c:v>
                </c:pt>
                <c:pt idx="765">
                  <c:v>2217.6</c:v>
                </c:pt>
                <c:pt idx="766">
                  <c:v>2218.6</c:v>
                </c:pt>
                <c:pt idx="767">
                  <c:v>2219.5</c:v>
                </c:pt>
                <c:pt idx="768">
                  <c:v>2220.4</c:v>
                </c:pt>
                <c:pt idx="769">
                  <c:v>2221.4</c:v>
                </c:pt>
                <c:pt idx="770">
                  <c:v>2222.3000000000002</c:v>
                </c:pt>
                <c:pt idx="771">
                  <c:v>2223.1999999999998</c:v>
                </c:pt>
                <c:pt idx="772">
                  <c:v>2224.1999999999998</c:v>
                </c:pt>
                <c:pt idx="773">
                  <c:v>2225.1</c:v>
                </c:pt>
                <c:pt idx="774">
                  <c:v>2226</c:v>
                </c:pt>
                <c:pt idx="775">
                  <c:v>2227</c:v>
                </c:pt>
                <c:pt idx="776">
                  <c:v>2227.9</c:v>
                </c:pt>
                <c:pt idx="777">
                  <c:v>2228.8000000000002</c:v>
                </c:pt>
                <c:pt idx="778">
                  <c:v>2229.8000000000002</c:v>
                </c:pt>
                <c:pt idx="779">
                  <c:v>2230.6999999999998</c:v>
                </c:pt>
                <c:pt idx="780">
                  <c:v>2231.6</c:v>
                </c:pt>
                <c:pt idx="781">
                  <c:v>2232.6</c:v>
                </c:pt>
                <c:pt idx="782">
                  <c:v>2233.5</c:v>
                </c:pt>
                <c:pt idx="783">
                  <c:v>2234.4</c:v>
                </c:pt>
                <c:pt idx="784">
                  <c:v>2235.4</c:v>
                </c:pt>
                <c:pt idx="785">
                  <c:v>2236.3000000000002</c:v>
                </c:pt>
                <c:pt idx="786">
                  <c:v>2237.1999999999998</c:v>
                </c:pt>
                <c:pt idx="787">
                  <c:v>2238.1999999999998</c:v>
                </c:pt>
                <c:pt idx="788">
                  <c:v>2239.1</c:v>
                </c:pt>
                <c:pt idx="789">
                  <c:v>2240</c:v>
                </c:pt>
                <c:pt idx="790">
                  <c:v>2241</c:v>
                </c:pt>
                <c:pt idx="791">
                  <c:v>2241.9</c:v>
                </c:pt>
                <c:pt idx="792">
                  <c:v>2242.8000000000002</c:v>
                </c:pt>
                <c:pt idx="793">
                  <c:v>2243.8000000000002</c:v>
                </c:pt>
                <c:pt idx="794">
                  <c:v>2244.6999999999998</c:v>
                </c:pt>
                <c:pt idx="795">
                  <c:v>2245.6</c:v>
                </c:pt>
                <c:pt idx="796">
                  <c:v>2246.5</c:v>
                </c:pt>
                <c:pt idx="797">
                  <c:v>2247.5</c:v>
                </c:pt>
                <c:pt idx="798">
                  <c:v>2248.4</c:v>
                </c:pt>
                <c:pt idx="799">
                  <c:v>2249.3000000000002</c:v>
                </c:pt>
                <c:pt idx="800">
                  <c:v>2250.3000000000002</c:v>
                </c:pt>
                <c:pt idx="801">
                  <c:v>2251.1999999999998</c:v>
                </c:pt>
                <c:pt idx="802">
                  <c:v>2252.1</c:v>
                </c:pt>
                <c:pt idx="803">
                  <c:v>2253.1</c:v>
                </c:pt>
                <c:pt idx="804">
                  <c:v>2254</c:v>
                </c:pt>
                <c:pt idx="805">
                  <c:v>2254.9</c:v>
                </c:pt>
                <c:pt idx="806">
                  <c:v>2255.9</c:v>
                </c:pt>
                <c:pt idx="807">
                  <c:v>2256.8000000000002</c:v>
                </c:pt>
                <c:pt idx="808">
                  <c:v>2257.6999999999998</c:v>
                </c:pt>
                <c:pt idx="809">
                  <c:v>2258.6999999999998</c:v>
                </c:pt>
                <c:pt idx="810">
                  <c:v>2259.6</c:v>
                </c:pt>
                <c:pt idx="811">
                  <c:v>2260.5</c:v>
                </c:pt>
                <c:pt idx="812">
                  <c:v>2261.5</c:v>
                </c:pt>
                <c:pt idx="813">
                  <c:v>2262.4</c:v>
                </c:pt>
                <c:pt idx="814">
                  <c:v>2263.3000000000002</c:v>
                </c:pt>
                <c:pt idx="815">
                  <c:v>2264.3000000000002</c:v>
                </c:pt>
                <c:pt idx="816">
                  <c:v>2265.1999999999998</c:v>
                </c:pt>
                <c:pt idx="817">
                  <c:v>2266.1</c:v>
                </c:pt>
                <c:pt idx="818">
                  <c:v>2267.1</c:v>
                </c:pt>
                <c:pt idx="819">
                  <c:v>2268</c:v>
                </c:pt>
                <c:pt idx="820">
                  <c:v>2268.9</c:v>
                </c:pt>
                <c:pt idx="821">
                  <c:v>2269.9</c:v>
                </c:pt>
                <c:pt idx="822">
                  <c:v>2270.8000000000002</c:v>
                </c:pt>
                <c:pt idx="823">
                  <c:v>2271.6999999999998</c:v>
                </c:pt>
                <c:pt idx="824">
                  <c:v>2272.6999999999998</c:v>
                </c:pt>
                <c:pt idx="825">
                  <c:v>2273.6</c:v>
                </c:pt>
                <c:pt idx="826">
                  <c:v>2274.5</c:v>
                </c:pt>
                <c:pt idx="827">
                  <c:v>2275.5</c:v>
                </c:pt>
                <c:pt idx="828">
                  <c:v>2276.4</c:v>
                </c:pt>
                <c:pt idx="829">
                  <c:v>2277.3000000000002</c:v>
                </c:pt>
                <c:pt idx="830">
                  <c:v>2278.3000000000002</c:v>
                </c:pt>
                <c:pt idx="831">
                  <c:v>2279.1999999999998</c:v>
                </c:pt>
                <c:pt idx="832">
                  <c:v>2280.1</c:v>
                </c:pt>
                <c:pt idx="833">
                  <c:v>2281.1</c:v>
                </c:pt>
                <c:pt idx="834">
                  <c:v>2282</c:v>
                </c:pt>
                <c:pt idx="835">
                  <c:v>2282.9</c:v>
                </c:pt>
                <c:pt idx="836">
                  <c:v>2283.9</c:v>
                </c:pt>
                <c:pt idx="837">
                  <c:v>2284.8000000000002</c:v>
                </c:pt>
                <c:pt idx="838">
                  <c:v>2285.6999999999998</c:v>
                </c:pt>
                <c:pt idx="839">
                  <c:v>2286.6999999999998</c:v>
                </c:pt>
                <c:pt idx="840">
                  <c:v>2287.6</c:v>
                </c:pt>
                <c:pt idx="841">
                  <c:v>2288.5</c:v>
                </c:pt>
                <c:pt idx="842">
                  <c:v>2289.5</c:v>
                </c:pt>
                <c:pt idx="843">
                  <c:v>2290.4</c:v>
                </c:pt>
                <c:pt idx="844">
                  <c:v>2291.3000000000002</c:v>
                </c:pt>
                <c:pt idx="845">
                  <c:v>2292.3000000000002</c:v>
                </c:pt>
                <c:pt idx="846">
                  <c:v>2293.1999999999998</c:v>
                </c:pt>
                <c:pt idx="847">
                  <c:v>2294.1</c:v>
                </c:pt>
                <c:pt idx="848">
                  <c:v>2295.1</c:v>
                </c:pt>
                <c:pt idx="849">
                  <c:v>2296</c:v>
                </c:pt>
                <c:pt idx="850">
                  <c:v>2296.9</c:v>
                </c:pt>
                <c:pt idx="851">
                  <c:v>2297.9</c:v>
                </c:pt>
                <c:pt idx="852">
                  <c:v>2298.8000000000002</c:v>
                </c:pt>
                <c:pt idx="853">
                  <c:v>2299.6999999999998</c:v>
                </c:pt>
                <c:pt idx="854">
                  <c:v>2300.6999999999998</c:v>
                </c:pt>
                <c:pt idx="855">
                  <c:v>2301.6</c:v>
                </c:pt>
                <c:pt idx="856">
                  <c:v>2302.5</c:v>
                </c:pt>
                <c:pt idx="857">
                  <c:v>2303.5</c:v>
                </c:pt>
                <c:pt idx="858">
                  <c:v>2304.4</c:v>
                </c:pt>
                <c:pt idx="859">
                  <c:v>2305.3000000000002</c:v>
                </c:pt>
                <c:pt idx="860">
                  <c:v>2306.3000000000002</c:v>
                </c:pt>
                <c:pt idx="861">
                  <c:v>2307.1999999999998</c:v>
                </c:pt>
                <c:pt idx="862">
                  <c:v>2308.1</c:v>
                </c:pt>
                <c:pt idx="863">
                  <c:v>2309.1</c:v>
                </c:pt>
                <c:pt idx="864">
                  <c:v>2310</c:v>
                </c:pt>
                <c:pt idx="865">
                  <c:v>2310</c:v>
                </c:pt>
                <c:pt idx="866">
                  <c:v>2310</c:v>
                </c:pt>
                <c:pt idx="867">
                  <c:v>2310</c:v>
                </c:pt>
                <c:pt idx="868">
                  <c:v>2320</c:v>
                </c:pt>
                <c:pt idx="869">
                  <c:v>2320</c:v>
                </c:pt>
                <c:pt idx="870">
                  <c:v>2330</c:v>
                </c:pt>
                <c:pt idx="871">
                  <c:v>2330</c:v>
                </c:pt>
                <c:pt idx="872">
                  <c:v>2330</c:v>
                </c:pt>
                <c:pt idx="873">
                  <c:v>2340</c:v>
                </c:pt>
                <c:pt idx="874">
                  <c:v>2360</c:v>
                </c:pt>
                <c:pt idx="875">
                  <c:v>2360</c:v>
                </c:pt>
                <c:pt idx="876">
                  <c:v>2360</c:v>
                </c:pt>
                <c:pt idx="877">
                  <c:v>2370</c:v>
                </c:pt>
                <c:pt idx="878">
                  <c:v>2380</c:v>
                </c:pt>
                <c:pt idx="879">
                  <c:v>2380</c:v>
                </c:pt>
                <c:pt idx="880">
                  <c:v>2390</c:v>
                </c:pt>
                <c:pt idx="881">
                  <c:v>2410</c:v>
                </c:pt>
                <c:pt idx="882">
                  <c:v>2420</c:v>
                </c:pt>
                <c:pt idx="883">
                  <c:v>2430</c:v>
                </c:pt>
                <c:pt idx="884">
                  <c:v>2430</c:v>
                </c:pt>
                <c:pt idx="885">
                  <c:v>2440</c:v>
                </c:pt>
                <c:pt idx="886">
                  <c:v>2460</c:v>
                </c:pt>
                <c:pt idx="887">
                  <c:v>2460</c:v>
                </c:pt>
                <c:pt idx="888">
                  <c:v>2470</c:v>
                </c:pt>
                <c:pt idx="889">
                  <c:v>2480</c:v>
                </c:pt>
                <c:pt idx="890">
                  <c:v>2490</c:v>
                </c:pt>
                <c:pt idx="891">
                  <c:v>2500</c:v>
                </c:pt>
                <c:pt idx="892">
                  <c:v>2510</c:v>
                </c:pt>
                <c:pt idx="893">
                  <c:v>2510</c:v>
                </c:pt>
                <c:pt idx="894">
                  <c:v>2520</c:v>
                </c:pt>
                <c:pt idx="895">
                  <c:v>2530</c:v>
                </c:pt>
                <c:pt idx="896">
                  <c:v>2540</c:v>
                </c:pt>
                <c:pt idx="897">
                  <c:v>2540</c:v>
                </c:pt>
                <c:pt idx="898">
                  <c:v>2540</c:v>
                </c:pt>
                <c:pt idx="899">
                  <c:v>2540</c:v>
                </c:pt>
                <c:pt idx="900">
                  <c:v>2550</c:v>
                </c:pt>
                <c:pt idx="901">
                  <c:v>2560</c:v>
                </c:pt>
                <c:pt idx="902">
                  <c:v>2560</c:v>
                </c:pt>
                <c:pt idx="903">
                  <c:v>2560</c:v>
                </c:pt>
                <c:pt idx="904">
                  <c:v>2560</c:v>
                </c:pt>
                <c:pt idx="905">
                  <c:v>2560</c:v>
                </c:pt>
                <c:pt idx="906">
                  <c:v>2560</c:v>
                </c:pt>
                <c:pt idx="907">
                  <c:v>2570</c:v>
                </c:pt>
                <c:pt idx="908">
                  <c:v>2570</c:v>
                </c:pt>
                <c:pt idx="909">
                  <c:v>2560</c:v>
                </c:pt>
                <c:pt idx="910">
                  <c:v>2570</c:v>
                </c:pt>
                <c:pt idx="911">
                  <c:v>2560</c:v>
                </c:pt>
                <c:pt idx="912">
                  <c:v>2560</c:v>
                </c:pt>
                <c:pt idx="913">
                  <c:v>2560</c:v>
                </c:pt>
                <c:pt idx="914">
                  <c:v>2560</c:v>
                </c:pt>
                <c:pt idx="915">
                  <c:v>2560</c:v>
                </c:pt>
                <c:pt idx="916">
                  <c:v>2560</c:v>
                </c:pt>
                <c:pt idx="917">
                  <c:v>2560</c:v>
                </c:pt>
                <c:pt idx="918">
                  <c:v>2560</c:v>
                </c:pt>
                <c:pt idx="919">
                  <c:v>2560</c:v>
                </c:pt>
                <c:pt idx="920">
                  <c:v>2550</c:v>
                </c:pt>
                <c:pt idx="921">
                  <c:v>2550</c:v>
                </c:pt>
                <c:pt idx="922">
                  <c:v>2540</c:v>
                </c:pt>
                <c:pt idx="923">
                  <c:v>2540</c:v>
                </c:pt>
                <c:pt idx="924">
                  <c:v>2540</c:v>
                </c:pt>
                <c:pt idx="925">
                  <c:v>2530</c:v>
                </c:pt>
                <c:pt idx="926">
                  <c:v>2530</c:v>
                </c:pt>
                <c:pt idx="927">
                  <c:v>2520</c:v>
                </c:pt>
                <c:pt idx="928">
                  <c:v>2520</c:v>
                </c:pt>
                <c:pt idx="929">
                  <c:v>2520</c:v>
                </c:pt>
                <c:pt idx="930">
                  <c:v>2520</c:v>
                </c:pt>
                <c:pt idx="931">
                  <c:v>2510</c:v>
                </c:pt>
                <c:pt idx="932">
                  <c:v>2510</c:v>
                </c:pt>
                <c:pt idx="933">
                  <c:v>2500</c:v>
                </c:pt>
                <c:pt idx="934">
                  <c:v>2490</c:v>
                </c:pt>
                <c:pt idx="935">
                  <c:v>2490</c:v>
                </c:pt>
                <c:pt idx="936">
                  <c:v>2480</c:v>
                </c:pt>
                <c:pt idx="937">
                  <c:v>2470</c:v>
                </c:pt>
                <c:pt idx="938">
                  <c:v>2460</c:v>
                </c:pt>
                <c:pt idx="939">
                  <c:v>2460</c:v>
                </c:pt>
                <c:pt idx="940">
                  <c:v>2460</c:v>
                </c:pt>
                <c:pt idx="941">
                  <c:v>2440</c:v>
                </c:pt>
                <c:pt idx="942">
                  <c:v>2430</c:v>
                </c:pt>
                <c:pt idx="943">
                  <c:v>2430</c:v>
                </c:pt>
                <c:pt idx="944">
                  <c:v>2420</c:v>
                </c:pt>
                <c:pt idx="945">
                  <c:v>2410</c:v>
                </c:pt>
                <c:pt idx="946">
                  <c:v>2410</c:v>
                </c:pt>
                <c:pt idx="947">
                  <c:v>2400</c:v>
                </c:pt>
                <c:pt idx="948">
                  <c:v>2390</c:v>
                </c:pt>
                <c:pt idx="949">
                  <c:v>2380</c:v>
                </c:pt>
                <c:pt idx="950">
                  <c:v>2370</c:v>
                </c:pt>
                <c:pt idx="951">
                  <c:v>2360</c:v>
                </c:pt>
                <c:pt idx="952">
                  <c:v>2360</c:v>
                </c:pt>
                <c:pt idx="953">
                  <c:v>2360</c:v>
                </c:pt>
                <c:pt idx="954">
                  <c:v>2340</c:v>
                </c:pt>
                <c:pt idx="955">
                  <c:v>2340</c:v>
                </c:pt>
                <c:pt idx="956">
                  <c:v>2340</c:v>
                </c:pt>
                <c:pt idx="957">
                  <c:v>2340</c:v>
                </c:pt>
                <c:pt idx="958">
                  <c:v>2340</c:v>
                </c:pt>
                <c:pt idx="959">
                  <c:v>2330</c:v>
                </c:pt>
                <c:pt idx="960">
                  <c:v>2330</c:v>
                </c:pt>
                <c:pt idx="961">
                  <c:v>2330</c:v>
                </c:pt>
                <c:pt idx="962">
                  <c:v>2340</c:v>
                </c:pt>
                <c:pt idx="963">
                  <c:v>2340</c:v>
                </c:pt>
                <c:pt idx="964">
                  <c:v>2340</c:v>
                </c:pt>
                <c:pt idx="965">
                  <c:v>2340</c:v>
                </c:pt>
                <c:pt idx="966">
                  <c:v>2340</c:v>
                </c:pt>
                <c:pt idx="967">
                  <c:v>2350</c:v>
                </c:pt>
                <c:pt idx="968">
                  <c:v>2350</c:v>
                </c:pt>
                <c:pt idx="969">
                  <c:v>2360</c:v>
                </c:pt>
                <c:pt idx="970">
                  <c:v>2360</c:v>
                </c:pt>
                <c:pt idx="971">
                  <c:v>2370</c:v>
                </c:pt>
                <c:pt idx="972">
                  <c:v>2380</c:v>
                </c:pt>
                <c:pt idx="973">
                  <c:v>2390</c:v>
                </c:pt>
                <c:pt idx="974">
                  <c:v>2390</c:v>
                </c:pt>
                <c:pt idx="975">
                  <c:v>2400</c:v>
                </c:pt>
                <c:pt idx="976">
                  <c:v>2410</c:v>
                </c:pt>
                <c:pt idx="977">
                  <c:v>2410</c:v>
                </c:pt>
                <c:pt idx="978">
                  <c:v>2420</c:v>
                </c:pt>
                <c:pt idx="979">
                  <c:v>2430</c:v>
                </c:pt>
                <c:pt idx="980">
                  <c:v>2440</c:v>
                </c:pt>
                <c:pt idx="981">
                  <c:v>2440</c:v>
                </c:pt>
                <c:pt idx="982">
                  <c:v>2450</c:v>
                </c:pt>
                <c:pt idx="983">
                  <c:v>2460</c:v>
                </c:pt>
                <c:pt idx="984">
                  <c:v>2470</c:v>
                </c:pt>
                <c:pt idx="985">
                  <c:v>2470</c:v>
                </c:pt>
                <c:pt idx="986">
                  <c:v>2470</c:v>
                </c:pt>
                <c:pt idx="987">
                  <c:v>2480</c:v>
                </c:pt>
                <c:pt idx="988">
                  <c:v>2490</c:v>
                </c:pt>
                <c:pt idx="989">
                  <c:v>2490</c:v>
                </c:pt>
                <c:pt idx="990">
                  <c:v>2500</c:v>
                </c:pt>
                <c:pt idx="991">
                  <c:v>2500</c:v>
                </c:pt>
                <c:pt idx="992">
                  <c:v>2510</c:v>
                </c:pt>
                <c:pt idx="993">
                  <c:v>2520</c:v>
                </c:pt>
                <c:pt idx="994">
                  <c:v>2520</c:v>
                </c:pt>
                <c:pt idx="995">
                  <c:v>2520</c:v>
                </c:pt>
                <c:pt idx="996">
                  <c:v>2520</c:v>
                </c:pt>
                <c:pt idx="997">
                  <c:v>2530</c:v>
                </c:pt>
                <c:pt idx="998">
                  <c:v>2540</c:v>
                </c:pt>
                <c:pt idx="999">
                  <c:v>2540</c:v>
                </c:pt>
                <c:pt idx="1000">
                  <c:v>2550</c:v>
                </c:pt>
                <c:pt idx="1001">
                  <c:v>2550</c:v>
                </c:pt>
                <c:pt idx="1002">
                  <c:v>2550</c:v>
                </c:pt>
                <c:pt idx="1003">
                  <c:v>2550</c:v>
                </c:pt>
                <c:pt idx="1004">
                  <c:v>2550</c:v>
                </c:pt>
                <c:pt idx="1005">
                  <c:v>2550</c:v>
                </c:pt>
                <c:pt idx="1006">
                  <c:v>2550</c:v>
                </c:pt>
                <c:pt idx="1007">
                  <c:v>2550</c:v>
                </c:pt>
                <c:pt idx="1008">
                  <c:v>2550</c:v>
                </c:pt>
                <c:pt idx="1009">
                  <c:v>2550</c:v>
                </c:pt>
                <c:pt idx="1010">
                  <c:v>2550</c:v>
                </c:pt>
                <c:pt idx="1011">
                  <c:v>2550</c:v>
                </c:pt>
                <c:pt idx="1012">
                  <c:v>2550</c:v>
                </c:pt>
                <c:pt idx="1013">
                  <c:v>2550</c:v>
                </c:pt>
                <c:pt idx="1014">
                  <c:v>2540</c:v>
                </c:pt>
                <c:pt idx="1015">
                  <c:v>2550</c:v>
                </c:pt>
                <c:pt idx="1016">
                  <c:v>2550</c:v>
                </c:pt>
                <c:pt idx="1017">
                  <c:v>2540</c:v>
                </c:pt>
                <c:pt idx="1018">
                  <c:v>2540</c:v>
                </c:pt>
                <c:pt idx="1019">
                  <c:v>2540</c:v>
                </c:pt>
                <c:pt idx="1020">
                  <c:v>2530</c:v>
                </c:pt>
                <c:pt idx="1021">
                  <c:v>2530</c:v>
                </c:pt>
                <c:pt idx="1022">
                  <c:v>2530</c:v>
                </c:pt>
                <c:pt idx="1023">
                  <c:v>2530</c:v>
                </c:pt>
                <c:pt idx="1024">
                  <c:v>2530</c:v>
                </c:pt>
                <c:pt idx="1025">
                  <c:v>2520</c:v>
                </c:pt>
                <c:pt idx="1026">
                  <c:v>2520</c:v>
                </c:pt>
                <c:pt idx="1027">
                  <c:v>2520</c:v>
                </c:pt>
                <c:pt idx="1028">
                  <c:v>2510</c:v>
                </c:pt>
                <c:pt idx="1029">
                  <c:v>2510</c:v>
                </c:pt>
                <c:pt idx="1030">
                  <c:v>2500</c:v>
                </c:pt>
                <c:pt idx="1031">
                  <c:v>2500</c:v>
                </c:pt>
                <c:pt idx="1032">
                  <c:v>2500</c:v>
                </c:pt>
                <c:pt idx="1033">
                  <c:v>2490</c:v>
                </c:pt>
                <c:pt idx="1034">
                  <c:v>2490</c:v>
                </c:pt>
                <c:pt idx="1035">
                  <c:v>2480</c:v>
                </c:pt>
                <c:pt idx="1036">
                  <c:v>2470</c:v>
                </c:pt>
                <c:pt idx="1037">
                  <c:v>2470</c:v>
                </c:pt>
                <c:pt idx="1038">
                  <c:v>2470</c:v>
                </c:pt>
                <c:pt idx="1039">
                  <c:v>2470</c:v>
                </c:pt>
                <c:pt idx="1040">
                  <c:v>2460</c:v>
                </c:pt>
                <c:pt idx="1041">
                  <c:v>2450</c:v>
                </c:pt>
                <c:pt idx="1042">
                  <c:v>2450</c:v>
                </c:pt>
                <c:pt idx="1043">
                  <c:v>2450</c:v>
                </c:pt>
                <c:pt idx="1044">
                  <c:v>2450</c:v>
                </c:pt>
                <c:pt idx="1045">
                  <c:v>2440</c:v>
                </c:pt>
                <c:pt idx="1046">
                  <c:v>2440</c:v>
                </c:pt>
                <c:pt idx="1047">
                  <c:v>2430</c:v>
                </c:pt>
                <c:pt idx="1048">
                  <c:v>2420</c:v>
                </c:pt>
                <c:pt idx="1049">
                  <c:v>2420</c:v>
                </c:pt>
                <c:pt idx="1050">
                  <c:v>2420</c:v>
                </c:pt>
                <c:pt idx="1051">
                  <c:v>2410</c:v>
                </c:pt>
                <c:pt idx="1052">
                  <c:v>2410</c:v>
                </c:pt>
                <c:pt idx="1053">
                  <c:v>2400</c:v>
                </c:pt>
                <c:pt idx="1054">
                  <c:v>2400</c:v>
                </c:pt>
                <c:pt idx="1055">
                  <c:v>2400</c:v>
                </c:pt>
                <c:pt idx="1056">
                  <c:v>2390</c:v>
                </c:pt>
                <c:pt idx="1057">
                  <c:v>2380</c:v>
                </c:pt>
                <c:pt idx="1058">
                  <c:v>2380</c:v>
                </c:pt>
                <c:pt idx="1059">
                  <c:v>2380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27-4368-8337-8D998D3535FB}"/>
            </c:ext>
          </c:extLst>
        </c:ser>
        <c:ser>
          <c:idx val="2"/>
          <c:order val="2"/>
          <c:tx>
            <c:strRef>
              <c:f>'UH Derivation'!$D$2:$D$4</c:f>
              <c:strCache>
                <c:ptCount val="3"/>
                <c:pt idx="0">
                  <c:v>Direct RO</c:v>
                </c:pt>
                <c:pt idx="1">
                  <c:v>cfs</c:v>
                </c:pt>
                <c:pt idx="2">
                  <c:v>QDRO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Derivation'!$G$5:$G$1064</c:f>
              <c:numCache>
                <c:formatCode>0.0</c:formatCode>
                <c:ptCount val="10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9.0999999999999091</c:v>
                </c:pt>
                <c:pt idx="298">
                  <c:v>18.099999999999909</c:v>
                </c:pt>
                <c:pt idx="299">
                  <c:v>27.200000000000045</c:v>
                </c:pt>
                <c:pt idx="300">
                  <c:v>36.299999999999955</c:v>
                </c:pt>
                <c:pt idx="301">
                  <c:v>45.299999999999955</c:v>
                </c:pt>
                <c:pt idx="302">
                  <c:v>54.400000000000091</c:v>
                </c:pt>
                <c:pt idx="303">
                  <c:v>73.5</c:v>
                </c:pt>
                <c:pt idx="304">
                  <c:v>82.5</c:v>
                </c:pt>
                <c:pt idx="305">
                  <c:v>101.59999999999991</c:v>
                </c:pt>
                <c:pt idx="306">
                  <c:v>110.70000000000005</c:v>
                </c:pt>
                <c:pt idx="307">
                  <c:v>129.70000000000005</c:v>
                </c:pt>
                <c:pt idx="308">
                  <c:v>138.79999999999995</c:v>
                </c:pt>
                <c:pt idx="309">
                  <c:v>157.90000000000009</c:v>
                </c:pt>
                <c:pt idx="310">
                  <c:v>166.90000000000009</c:v>
                </c:pt>
                <c:pt idx="311">
                  <c:v>186</c:v>
                </c:pt>
                <c:pt idx="312">
                  <c:v>205.09999999999991</c:v>
                </c:pt>
                <c:pt idx="313">
                  <c:v>214.09999999999991</c:v>
                </c:pt>
                <c:pt idx="314">
                  <c:v>223.20000000000005</c:v>
                </c:pt>
                <c:pt idx="315">
                  <c:v>242.29999999999995</c:v>
                </c:pt>
                <c:pt idx="316">
                  <c:v>251.29999999999995</c:v>
                </c:pt>
                <c:pt idx="317">
                  <c:v>260.40000000000009</c:v>
                </c:pt>
                <c:pt idx="318">
                  <c:v>269.5</c:v>
                </c:pt>
                <c:pt idx="319">
                  <c:v>288.5</c:v>
                </c:pt>
                <c:pt idx="320">
                  <c:v>297.59999999999991</c:v>
                </c:pt>
                <c:pt idx="321">
                  <c:v>316.70000000000005</c:v>
                </c:pt>
                <c:pt idx="322">
                  <c:v>325.70000000000005</c:v>
                </c:pt>
                <c:pt idx="323">
                  <c:v>344.79999999999995</c:v>
                </c:pt>
                <c:pt idx="324">
                  <c:v>353.90000000000009</c:v>
                </c:pt>
                <c:pt idx="325">
                  <c:v>382.90000000000009</c:v>
                </c:pt>
                <c:pt idx="326">
                  <c:v>412</c:v>
                </c:pt>
                <c:pt idx="327">
                  <c:v>431.09999999999991</c:v>
                </c:pt>
                <c:pt idx="328">
                  <c:v>450.09999999999991</c:v>
                </c:pt>
                <c:pt idx="329">
                  <c:v>469.20000000000005</c:v>
                </c:pt>
                <c:pt idx="330">
                  <c:v>488.29999999999995</c:v>
                </c:pt>
                <c:pt idx="331">
                  <c:v>517.29999999999995</c:v>
                </c:pt>
                <c:pt idx="332">
                  <c:v>536.40000000000009</c:v>
                </c:pt>
                <c:pt idx="333">
                  <c:v>565.5</c:v>
                </c:pt>
                <c:pt idx="334">
                  <c:v>584.5</c:v>
                </c:pt>
                <c:pt idx="335">
                  <c:v>603.59999999999991</c:v>
                </c:pt>
                <c:pt idx="336">
                  <c:v>632.70000000000005</c:v>
                </c:pt>
                <c:pt idx="337">
                  <c:v>661.7</c:v>
                </c:pt>
                <c:pt idx="338">
                  <c:v>690.8</c:v>
                </c:pt>
                <c:pt idx="339">
                  <c:v>719.90000000000009</c:v>
                </c:pt>
                <c:pt idx="340">
                  <c:v>738.90000000000009</c:v>
                </c:pt>
                <c:pt idx="341">
                  <c:v>778</c:v>
                </c:pt>
                <c:pt idx="342">
                  <c:v>827.09999999999991</c:v>
                </c:pt>
                <c:pt idx="343">
                  <c:v>886.09999999999991</c:v>
                </c:pt>
                <c:pt idx="344">
                  <c:v>915.2</c:v>
                </c:pt>
                <c:pt idx="345">
                  <c:v>944.3</c:v>
                </c:pt>
                <c:pt idx="346">
                  <c:v>973.3</c:v>
                </c:pt>
                <c:pt idx="347">
                  <c:v>1002.4000000000001</c:v>
                </c:pt>
                <c:pt idx="348">
                  <c:v>1031.5</c:v>
                </c:pt>
                <c:pt idx="349">
                  <c:v>1050.5</c:v>
                </c:pt>
                <c:pt idx="350">
                  <c:v>1069.5999999999999</c:v>
                </c:pt>
                <c:pt idx="351">
                  <c:v>1098.7</c:v>
                </c:pt>
                <c:pt idx="352">
                  <c:v>1117.7</c:v>
                </c:pt>
                <c:pt idx="353">
                  <c:v>1146.8</c:v>
                </c:pt>
                <c:pt idx="354">
                  <c:v>1165.9000000000001</c:v>
                </c:pt>
                <c:pt idx="355">
                  <c:v>1184.9000000000001</c:v>
                </c:pt>
                <c:pt idx="356">
                  <c:v>1204</c:v>
                </c:pt>
                <c:pt idx="357">
                  <c:v>1223.0999999999999</c:v>
                </c:pt>
                <c:pt idx="358">
                  <c:v>1242.0999999999999</c:v>
                </c:pt>
                <c:pt idx="359">
                  <c:v>1261.2</c:v>
                </c:pt>
                <c:pt idx="360">
                  <c:v>1280.3</c:v>
                </c:pt>
                <c:pt idx="361">
                  <c:v>1299.3</c:v>
                </c:pt>
                <c:pt idx="362">
                  <c:v>1318.4</c:v>
                </c:pt>
                <c:pt idx="363">
                  <c:v>1347.5</c:v>
                </c:pt>
                <c:pt idx="364">
                  <c:v>1366.5</c:v>
                </c:pt>
                <c:pt idx="365">
                  <c:v>1395.6</c:v>
                </c:pt>
                <c:pt idx="366">
                  <c:v>1424.7</c:v>
                </c:pt>
                <c:pt idx="367">
                  <c:v>1463.7</c:v>
                </c:pt>
                <c:pt idx="368">
                  <c:v>1572.8</c:v>
                </c:pt>
                <c:pt idx="369">
                  <c:v>1721.9</c:v>
                </c:pt>
                <c:pt idx="370">
                  <c:v>1981</c:v>
                </c:pt>
                <c:pt idx="371">
                  <c:v>2320</c:v>
                </c:pt>
                <c:pt idx="372">
                  <c:v>2659.1</c:v>
                </c:pt>
                <c:pt idx="373">
                  <c:v>2988.2</c:v>
                </c:pt>
                <c:pt idx="374">
                  <c:v>3307.2</c:v>
                </c:pt>
                <c:pt idx="375">
                  <c:v>3596.3</c:v>
                </c:pt>
                <c:pt idx="376">
                  <c:v>3825.4</c:v>
                </c:pt>
                <c:pt idx="377">
                  <c:v>4034.4</c:v>
                </c:pt>
                <c:pt idx="378">
                  <c:v>4173.5</c:v>
                </c:pt>
                <c:pt idx="379">
                  <c:v>4302.6000000000004</c:v>
                </c:pt>
                <c:pt idx="380">
                  <c:v>4441.6000000000004</c:v>
                </c:pt>
                <c:pt idx="381">
                  <c:v>4570.7</c:v>
                </c:pt>
                <c:pt idx="382">
                  <c:v>4739.8</c:v>
                </c:pt>
                <c:pt idx="383">
                  <c:v>4898.8</c:v>
                </c:pt>
                <c:pt idx="384">
                  <c:v>5027.8999999999996</c:v>
                </c:pt>
                <c:pt idx="385">
                  <c:v>5147</c:v>
                </c:pt>
                <c:pt idx="386">
                  <c:v>5246</c:v>
                </c:pt>
                <c:pt idx="387">
                  <c:v>5355.1</c:v>
                </c:pt>
                <c:pt idx="388">
                  <c:v>5444.2</c:v>
                </c:pt>
                <c:pt idx="389">
                  <c:v>5553.2</c:v>
                </c:pt>
                <c:pt idx="390">
                  <c:v>5642.3</c:v>
                </c:pt>
                <c:pt idx="391">
                  <c:v>5731.4</c:v>
                </c:pt>
                <c:pt idx="392">
                  <c:v>5830.4</c:v>
                </c:pt>
                <c:pt idx="393">
                  <c:v>5899.5</c:v>
                </c:pt>
                <c:pt idx="394">
                  <c:v>5978.6</c:v>
                </c:pt>
                <c:pt idx="395">
                  <c:v>6047.6</c:v>
                </c:pt>
                <c:pt idx="396">
                  <c:v>6156.7</c:v>
                </c:pt>
                <c:pt idx="397">
                  <c:v>6215.8</c:v>
                </c:pt>
                <c:pt idx="398">
                  <c:v>6284.8</c:v>
                </c:pt>
                <c:pt idx="399">
                  <c:v>6343.9</c:v>
                </c:pt>
                <c:pt idx="400">
                  <c:v>6383</c:v>
                </c:pt>
                <c:pt idx="401">
                  <c:v>6432</c:v>
                </c:pt>
                <c:pt idx="402">
                  <c:v>6481.1</c:v>
                </c:pt>
                <c:pt idx="403">
                  <c:v>6490.2</c:v>
                </c:pt>
                <c:pt idx="404">
                  <c:v>6529.2</c:v>
                </c:pt>
                <c:pt idx="405">
                  <c:v>6558.3</c:v>
                </c:pt>
                <c:pt idx="406">
                  <c:v>6587.4</c:v>
                </c:pt>
                <c:pt idx="407">
                  <c:v>6606.4</c:v>
                </c:pt>
                <c:pt idx="408">
                  <c:v>6635.5</c:v>
                </c:pt>
                <c:pt idx="409">
                  <c:v>6644.6</c:v>
                </c:pt>
                <c:pt idx="410">
                  <c:v>6693.6</c:v>
                </c:pt>
                <c:pt idx="411">
                  <c:v>6672.7</c:v>
                </c:pt>
                <c:pt idx="412">
                  <c:v>6691.8</c:v>
                </c:pt>
                <c:pt idx="413">
                  <c:v>6700.8</c:v>
                </c:pt>
                <c:pt idx="414">
                  <c:v>6709.9</c:v>
                </c:pt>
                <c:pt idx="415">
                  <c:v>6729</c:v>
                </c:pt>
                <c:pt idx="416">
                  <c:v>6738</c:v>
                </c:pt>
                <c:pt idx="417">
                  <c:v>6737.1</c:v>
                </c:pt>
                <c:pt idx="418">
                  <c:v>6756.2</c:v>
                </c:pt>
                <c:pt idx="419">
                  <c:v>6775.2</c:v>
                </c:pt>
                <c:pt idx="420">
                  <c:v>6774.3</c:v>
                </c:pt>
                <c:pt idx="421">
                  <c:v>6773.4</c:v>
                </c:pt>
                <c:pt idx="422">
                  <c:v>6802.4</c:v>
                </c:pt>
                <c:pt idx="423">
                  <c:v>6811.5</c:v>
                </c:pt>
                <c:pt idx="424">
                  <c:v>6840.6</c:v>
                </c:pt>
                <c:pt idx="425">
                  <c:v>6859.6</c:v>
                </c:pt>
                <c:pt idx="426">
                  <c:v>6878.7</c:v>
                </c:pt>
                <c:pt idx="427">
                  <c:v>6927.8</c:v>
                </c:pt>
                <c:pt idx="428">
                  <c:v>6946.8</c:v>
                </c:pt>
                <c:pt idx="429">
                  <c:v>6995.9</c:v>
                </c:pt>
                <c:pt idx="430">
                  <c:v>7025</c:v>
                </c:pt>
                <c:pt idx="431">
                  <c:v>7084</c:v>
                </c:pt>
                <c:pt idx="432">
                  <c:v>7143.1</c:v>
                </c:pt>
                <c:pt idx="433">
                  <c:v>7212.2</c:v>
                </c:pt>
                <c:pt idx="434">
                  <c:v>7271.2</c:v>
                </c:pt>
                <c:pt idx="435">
                  <c:v>7270.3</c:v>
                </c:pt>
                <c:pt idx="436">
                  <c:v>7429.4</c:v>
                </c:pt>
                <c:pt idx="437">
                  <c:v>7508.4</c:v>
                </c:pt>
                <c:pt idx="438">
                  <c:v>7617.5</c:v>
                </c:pt>
                <c:pt idx="439">
                  <c:v>7616.6</c:v>
                </c:pt>
                <c:pt idx="440">
                  <c:v>7785.6</c:v>
                </c:pt>
                <c:pt idx="441">
                  <c:v>7884.7</c:v>
                </c:pt>
                <c:pt idx="442">
                  <c:v>8013.8</c:v>
                </c:pt>
                <c:pt idx="443">
                  <c:v>8012.8</c:v>
                </c:pt>
                <c:pt idx="444">
                  <c:v>8181.9</c:v>
                </c:pt>
                <c:pt idx="445">
                  <c:v>8281</c:v>
                </c:pt>
                <c:pt idx="446">
                  <c:v>8380</c:v>
                </c:pt>
                <c:pt idx="447">
                  <c:v>8479.1</c:v>
                </c:pt>
                <c:pt idx="448">
                  <c:v>8678.2000000000007</c:v>
                </c:pt>
                <c:pt idx="449">
                  <c:v>8777.2000000000007</c:v>
                </c:pt>
                <c:pt idx="450">
                  <c:v>8876.2999999999993</c:v>
                </c:pt>
                <c:pt idx="451">
                  <c:v>8875.4</c:v>
                </c:pt>
                <c:pt idx="452">
                  <c:v>9074.4</c:v>
                </c:pt>
                <c:pt idx="453">
                  <c:v>9173.5</c:v>
                </c:pt>
                <c:pt idx="454">
                  <c:v>9272.6</c:v>
                </c:pt>
                <c:pt idx="455">
                  <c:v>9271.6</c:v>
                </c:pt>
                <c:pt idx="456">
                  <c:v>9470.7000000000007</c:v>
                </c:pt>
                <c:pt idx="457">
                  <c:v>9569.7999999999993</c:v>
                </c:pt>
                <c:pt idx="458">
                  <c:v>9668.7999999999993</c:v>
                </c:pt>
                <c:pt idx="459">
                  <c:v>9667.9</c:v>
                </c:pt>
                <c:pt idx="460">
                  <c:v>9867</c:v>
                </c:pt>
                <c:pt idx="461">
                  <c:v>9866</c:v>
                </c:pt>
                <c:pt idx="462">
                  <c:v>9965.1</c:v>
                </c:pt>
                <c:pt idx="463">
                  <c:v>9964.2000000000007</c:v>
                </c:pt>
                <c:pt idx="464">
                  <c:v>10063.200000000001</c:v>
                </c:pt>
                <c:pt idx="465">
                  <c:v>10162.299999999999</c:v>
                </c:pt>
                <c:pt idx="466">
                  <c:v>10261.4</c:v>
                </c:pt>
                <c:pt idx="467">
                  <c:v>10260.4</c:v>
                </c:pt>
                <c:pt idx="468">
                  <c:v>10359.5</c:v>
                </c:pt>
                <c:pt idx="469">
                  <c:v>10358.6</c:v>
                </c:pt>
                <c:pt idx="470">
                  <c:v>10457.6</c:v>
                </c:pt>
                <c:pt idx="471">
                  <c:v>10456.700000000001</c:v>
                </c:pt>
                <c:pt idx="472">
                  <c:v>10555.8</c:v>
                </c:pt>
                <c:pt idx="473">
                  <c:v>10554.8</c:v>
                </c:pt>
                <c:pt idx="474">
                  <c:v>10553.9</c:v>
                </c:pt>
                <c:pt idx="475">
                  <c:v>10553</c:v>
                </c:pt>
                <c:pt idx="476">
                  <c:v>10652</c:v>
                </c:pt>
                <c:pt idx="477">
                  <c:v>10651.1</c:v>
                </c:pt>
                <c:pt idx="478">
                  <c:v>10650.2</c:v>
                </c:pt>
                <c:pt idx="479">
                  <c:v>10649.2</c:v>
                </c:pt>
                <c:pt idx="480">
                  <c:v>10748.3</c:v>
                </c:pt>
                <c:pt idx="481">
                  <c:v>10747.4</c:v>
                </c:pt>
                <c:pt idx="482">
                  <c:v>10746.4</c:v>
                </c:pt>
                <c:pt idx="483">
                  <c:v>10745.5</c:v>
                </c:pt>
                <c:pt idx="484">
                  <c:v>10744.6</c:v>
                </c:pt>
                <c:pt idx="485">
                  <c:v>10743.6</c:v>
                </c:pt>
                <c:pt idx="486">
                  <c:v>10742.7</c:v>
                </c:pt>
                <c:pt idx="487">
                  <c:v>10841.8</c:v>
                </c:pt>
                <c:pt idx="488">
                  <c:v>10740.8</c:v>
                </c:pt>
                <c:pt idx="489">
                  <c:v>10839.9</c:v>
                </c:pt>
                <c:pt idx="490">
                  <c:v>10839</c:v>
                </c:pt>
                <c:pt idx="491">
                  <c:v>10738</c:v>
                </c:pt>
                <c:pt idx="492">
                  <c:v>10737.1</c:v>
                </c:pt>
                <c:pt idx="493">
                  <c:v>10736.2</c:v>
                </c:pt>
                <c:pt idx="494">
                  <c:v>10735.2</c:v>
                </c:pt>
                <c:pt idx="495">
                  <c:v>10734.3</c:v>
                </c:pt>
                <c:pt idx="496">
                  <c:v>10733.4</c:v>
                </c:pt>
                <c:pt idx="497">
                  <c:v>10732.4</c:v>
                </c:pt>
                <c:pt idx="498">
                  <c:v>10731.5</c:v>
                </c:pt>
                <c:pt idx="499">
                  <c:v>10730.6</c:v>
                </c:pt>
                <c:pt idx="500">
                  <c:v>10729.6</c:v>
                </c:pt>
                <c:pt idx="501">
                  <c:v>10628.7</c:v>
                </c:pt>
                <c:pt idx="502">
                  <c:v>10627.8</c:v>
                </c:pt>
                <c:pt idx="503">
                  <c:v>10626.8</c:v>
                </c:pt>
                <c:pt idx="504">
                  <c:v>10625.9</c:v>
                </c:pt>
                <c:pt idx="505">
                  <c:v>10625</c:v>
                </c:pt>
                <c:pt idx="506">
                  <c:v>10524</c:v>
                </c:pt>
                <c:pt idx="507">
                  <c:v>10523.1</c:v>
                </c:pt>
                <c:pt idx="508">
                  <c:v>10522.2</c:v>
                </c:pt>
                <c:pt idx="509">
                  <c:v>10521.2</c:v>
                </c:pt>
                <c:pt idx="510">
                  <c:v>10520.3</c:v>
                </c:pt>
                <c:pt idx="511">
                  <c:v>10519.4</c:v>
                </c:pt>
                <c:pt idx="512">
                  <c:v>10418.5</c:v>
                </c:pt>
                <c:pt idx="513">
                  <c:v>10417.5</c:v>
                </c:pt>
                <c:pt idx="514">
                  <c:v>10316.6</c:v>
                </c:pt>
                <c:pt idx="515">
                  <c:v>10315.700000000001</c:v>
                </c:pt>
                <c:pt idx="516">
                  <c:v>10314.700000000001</c:v>
                </c:pt>
                <c:pt idx="517">
                  <c:v>10313.799999999999</c:v>
                </c:pt>
                <c:pt idx="518">
                  <c:v>10212.9</c:v>
                </c:pt>
                <c:pt idx="519">
                  <c:v>10211.9</c:v>
                </c:pt>
                <c:pt idx="520">
                  <c:v>10211</c:v>
                </c:pt>
                <c:pt idx="521">
                  <c:v>10110.1</c:v>
                </c:pt>
                <c:pt idx="522">
                  <c:v>10109.1</c:v>
                </c:pt>
                <c:pt idx="523">
                  <c:v>10108.200000000001</c:v>
                </c:pt>
                <c:pt idx="524">
                  <c:v>10107.299999999999</c:v>
                </c:pt>
                <c:pt idx="525">
                  <c:v>10006.299999999999</c:v>
                </c:pt>
                <c:pt idx="526">
                  <c:v>10005.4</c:v>
                </c:pt>
                <c:pt idx="527">
                  <c:v>10004.5</c:v>
                </c:pt>
                <c:pt idx="528">
                  <c:v>9903.5</c:v>
                </c:pt>
                <c:pt idx="529">
                  <c:v>9902.6</c:v>
                </c:pt>
                <c:pt idx="530">
                  <c:v>9801.7000000000007</c:v>
                </c:pt>
                <c:pt idx="531">
                  <c:v>9800.7000000000007</c:v>
                </c:pt>
                <c:pt idx="532">
                  <c:v>9799.7999999999993</c:v>
                </c:pt>
                <c:pt idx="533">
                  <c:v>9698.9</c:v>
                </c:pt>
                <c:pt idx="534">
                  <c:v>9697.9</c:v>
                </c:pt>
                <c:pt idx="535">
                  <c:v>9697</c:v>
                </c:pt>
                <c:pt idx="536">
                  <c:v>9596.1</c:v>
                </c:pt>
                <c:pt idx="537">
                  <c:v>9595.1</c:v>
                </c:pt>
                <c:pt idx="538">
                  <c:v>9494.2000000000007</c:v>
                </c:pt>
                <c:pt idx="539">
                  <c:v>9493.2999999999993</c:v>
                </c:pt>
                <c:pt idx="540">
                  <c:v>9392.2999999999993</c:v>
                </c:pt>
                <c:pt idx="541">
                  <c:v>9391.4</c:v>
                </c:pt>
                <c:pt idx="542">
                  <c:v>9390.5</c:v>
                </c:pt>
                <c:pt idx="543">
                  <c:v>9289.5</c:v>
                </c:pt>
                <c:pt idx="544">
                  <c:v>9288.6</c:v>
                </c:pt>
                <c:pt idx="545">
                  <c:v>9287.7000000000007</c:v>
                </c:pt>
                <c:pt idx="546">
                  <c:v>9186.7000000000007</c:v>
                </c:pt>
                <c:pt idx="547">
                  <c:v>9185.7999999999993</c:v>
                </c:pt>
                <c:pt idx="548">
                  <c:v>9084.9</c:v>
                </c:pt>
                <c:pt idx="549">
                  <c:v>9083.9</c:v>
                </c:pt>
                <c:pt idx="550">
                  <c:v>8983</c:v>
                </c:pt>
                <c:pt idx="551">
                  <c:v>8982.1</c:v>
                </c:pt>
                <c:pt idx="552">
                  <c:v>8981.1</c:v>
                </c:pt>
                <c:pt idx="553">
                  <c:v>8880.2000000000007</c:v>
                </c:pt>
                <c:pt idx="554">
                  <c:v>8879.2999999999993</c:v>
                </c:pt>
                <c:pt idx="555">
                  <c:v>8778.2999999999993</c:v>
                </c:pt>
                <c:pt idx="556">
                  <c:v>8777.4</c:v>
                </c:pt>
                <c:pt idx="557">
                  <c:v>8676.5</c:v>
                </c:pt>
                <c:pt idx="558">
                  <c:v>8675.5</c:v>
                </c:pt>
                <c:pt idx="559">
                  <c:v>8674.6</c:v>
                </c:pt>
                <c:pt idx="560">
                  <c:v>8573.7000000000007</c:v>
                </c:pt>
                <c:pt idx="561">
                  <c:v>8572.7000000000007</c:v>
                </c:pt>
                <c:pt idx="562">
                  <c:v>8471.7999999999993</c:v>
                </c:pt>
                <c:pt idx="563">
                  <c:v>8470.9</c:v>
                </c:pt>
                <c:pt idx="564">
                  <c:v>8369.9</c:v>
                </c:pt>
                <c:pt idx="565">
                  <c:v>8369</c:v>
                </c:pt>
                <c:pt idx="566">
                  <c:v>8268.1</c:v>
                </c:pt>
                <c:pt idx="567">
                  <c:v>8267.1</c:v>
                </c:pt>
                <c:pt idx="568">
                  <c:v>8166.2</c:v>
                </c:pt>
                <c:pt idx="569">
                  <c:v>8165.3</c:v>
                </c:pt>
                <c:pt idx="570">
                  <c:v>8064.3</c:v>
                </c:pt>
                <c:pt idx="571">
                  <c:v>8063.4</c:v>
                </c:pt>
                <c:pt idx="572">
                  <c:v>8062.5</c:v>
                </c:pt>
                <c:pt idx="573">
                  <c:v>7961.5</c:v>
                </c:pt>
                <c:pt idx="574">
                  <c:v>7940.6</c:v>
                </c:pt>
                <c:pt idx="575">
                  <c:v>7889.7</c:v>
                </c:pt>
                <c:pt idx="576">
                  <c:v>7858.7</c:v>
                </c:pt>
                <c:pt idx="577">
                  <c:v>7807.8</c:v>
                </c:pt>
                <c:pt idx="578">
                  <c:v>7776.9</c:v>
                </c:pt>
                <c:pt idx="579">
                  <c:v>7735.9</c:v>
                </c:pt>
                <c:pt idx="580">
                  <c:v>7675</c:v>
                </c:pt>
                <c:pt idx="581">
                  <c:v>7644.1</c:v>
                </c:pt>
                <c:pt idx="582">
                  <c:v>7613.1</c:v>
                </c:pt>
                <c:pt idx="583">
                  <c:v>7612.2</c:v>
                </c:pt>
                <c:pt idx="584">
                  <c:v>7511.3</c:v>
                </c:pt>
                <c:pt idx="585">
                  <c:v>7480.3</c:v>
                </c:pt>
                <c:pt idx="586">
                  <c:v>7429.4</c:v>
                </c:pt>
                <c:pt idx="587">
                  <c:v>7428.5</c:v>
                </c:pt>
                <c:pt idx="588">
                  <c:v>7347.5</c:v>
                </c:pt>
                <c:pt idx="589">
                  <c:v>7296.6</c:v>
                </c:pt>
                <c:pt idx="590">
                  <c:v>7265.7</c:v>
                </c:pt>
                <c:pt idx="591">
                  <c:v>7214.7</c:v>
                </c:pt>
                <c:pt idx="592">
                  <c:v>7183.8</c:v>
                </c:pt>
                <c:pt idx="593">
                  <c:v>7132.9</c:v>
                </c:pt>
                <c:pt idx="594">
                  <c:v>7091.9</c:v>
                </c:pt>
                <c:pt idx="595">
                  <c:v>7091</c:v>
                </c:pt>
                <c:pt idx="596">
                  <c:v>7010.1</c:v>
                </c:pt>
                <c:pt idx="597">
                  <c:v>6979.1</c:v>
                </c:pt>
                <c:pt idx="598">
                  <c:v>6928.2</c:v>
                </c:pt>
                <c:pt idx="599">
                  <c:v>6897.3</c:v>
                </c:pt>
                <c:pt idx="600">
                  <c:v>6846.3</c:v>
                </c:pt>
                <c:pt idx="601">
                  <c:v>6805.4</c:v>
                </c:pt>
                <c:pt idx="602">
                  <c:v>6774.5</c:v>
                </c:pt>
                <c:pt idx="603">
                  <c:v>6733.5</c:v>
                </c:pt>
                <c:pt idx="604">
                  <c:v>6702.6</c:v>
                </c:pt>
                <c:pt idx="605">
                  <c:v>6661.7</c:v>
                </c:pt>
                <c:pt idx="606">
                  <c:v>6630.7</c:v>
                </c:pt>
                <c:pt idx="607">
                  <c:v>6599.8</c:v>
                </c:pt>
                <c:pt idx="608">
                  <c:v>6558.9</c:v>
                </c:pt>
                <c:pt idx="609">
                  <c:v>6517.9</c:v>
                </c:pt>
                <c:pt idx="610">
                  <c:v>6507</c:v>
                </c:pt>
                <c:pt idx="611">
                  <c:v>6456.1</c:v>
                </c:pt>
                <c:pt idx="612">
                  <c:v>6415.1</c:v>
                </c:pt>
                <c:pt idx="613">
                  <c:v>6394.2</c:v>
                </c:pt>
                <c:pt idx="614">
                  <c:v>6353.3</c:v>
                </c:pt>
                <c:pt idx="615">
                  <c:v>6322.3</c:v>
                </c:pt>
                <c:pt idx="616">
                  <c:v>6291.4</c:v>
                </c:pt>
                <c:pt idx="617">
                  <c:v>6260.5</c:v>
                </c:pt>
                <c:pt idx="618">
                  <c:v>6219.5</c:v>
                </c:pt>
                <c:pt idx="619">
                  <c:v>6198.6</c:v>
                </c:pt>
                <c:pt idx="620">
                  <c:v>6167.7</c:v>
                </c:pt>
                <c:pt idx="621">
                  <c:v>6156.7</c:v>
                </c:pt>
                <c:pt idx="622">
                  <c:v>6115.8</c:v>
                </c:pt>
                <c:pt idx="623">
                  <c:v>6084.9</c:v>
                </c:pt>
                <c:pt idx="624">
                  <c:v>6063.9</c:v>
                </c:pt>
                <c:pt idx="625">
                  <c:v>6023</c:v>
                </c:pt>
                <c:pt idx="626">
                  <c:v>6012.1</c:v>
                </c:pt>
                <c:pt idx="627">
                  <c:v>5971.1</c:v>
                </c:pt>
                <c:pt idx="628">
                  <c:v>5950.2</c:v>
                </c:pt>
                <c:pt idx="629">
                  <c:v>5919.3</c:v>
                </c:pt>
                <c:pt idx="630">
                  <c:v>5898.3</c:v>
                </c:pt>
                <c:pt idx="631">
                  <c:v>5877.4</c:v>
                </c:pt>
                <c:pt idx="632">
                  <c:v>5846.5</c:v>
                </c:pt>
                <c:pt idx="633">
                  <c:v>5815.5</c:v>
                </c:pt>
                <c:pt idx="634">
                  <c:v>5774.6</c:v>
                </c:pt>
                <c:pt idx="635">
                  <c:v>5773.7</c:v>
                </c:pt>
                <c:pt idx="636">
                  <c:v>5732.7</c:v>
                </c:pt>
                <c:pt idx="637">
                  <c:v>5721.8</c:v>
                </c:pt>
                <c:pt idx="638">
                  <c:v>5700.9</c:v>
                </c:pt>
                <c:pt idx="639">
                  <c:v>5689.9</c:v>
                </c:pt>
                <c:pt idx="640">
                  <c:v>5669</c:v>
                </c:pt>
                <c:pt idx="641">
                  <c:v>5648.1</c:v>
                </c:pt>
                <c:pt idx="642">
                  <c:v>5637.1</c:v>
                </c:pt>
                <c:pt idx="643">
                  <c:v>5606.2</c:v>
                </c:pt>
                <c:pt idx="644">
                  <c:v>5585.3</c:v>
                </c:pt>
                <c:pt idx="645">
                  <c:v>5574.3</c:v>
                </c:pt>
                <c:pt idx="646">
                  <c:v>5553.4</c:v>
                </c:pt>
                <c:pt idx="647">
                  <c:v>5542.5</c:v>
                </c:pt>
                <c:pt idx="648">
                  <c:v>5511.5</c:v>
                </c:pt>
                <c:pt idx="649">
                  <c:v>5490.6</c:v>
                </c:pt>
                <c:pt idx="650">
                  <c:v>5479.7</c:v>
                </c:pt>
                <c:pt idx="651">
                  <c:v>5458.7</c:v>
                </c:pt>
                <c:pt idx="652">
                  <c:v>5437.8</c:v>
                </c:pt>
                <c:pt idx="653">
                  <c:v>5426.9</c:v>
                </c:pt>
                <c:pt idx="654">
                  <c:v>5406</c:v>
                </c:pt>
                <c:pt idx="655">
                  <c:v>5385</c:v>
                </c:pt>
                <c:pt idx="656">
                  <c:v>5364.1</c:v>
                </c:pt>
                <c:pt idx="657">
                  <c:v>5353.2</c:v>
                </c:pt>
                <c:pt idx="658">
                  <c:v>5332.2</c:v>
                </c:pt>
                <c:pt idx="659">
                  <c:v>5311.3</c:v>
                </c:pt>
                <c:pt idx="660">
                  <c:v>5290.4</c:v>
                </c:pt>
                <c:pt idx="661">
                  <c:v>5279.4</c:v>
                </c:pt>
                <c:pt idx="662">
                  <c:v>5248.5</c:v>
                </c:pt>
                <c:pt idx="663">
                  <c:v>5227.6000000000004</c:v>
                </c:pt>
                <c:pt idx="664">
                  <c:v>5216.6000000000004</c:v>
                </c:pt>
                <c:pt idx="665">
                  <c:v>5195.7</c:v>
                </c:pt>
                <c:pt idx="666">
                  <c:v>5174.8</c:v>
                </c:pt>
                <c:pt idx="667">
                  <c:v>5163.8</c:v>
                </c:pt>
                <c:pt idx="668">
                  <c:v>5132.8999999999996</c:v>
                </c:pt>
                <c:pt idx="669">
                  <c:v>5122</c:v>
                </c:pt>
                <c:pt idx="670">
                  <c:v>5101</c:v>
                </c:pt>
                <c:pt idx="671">
                  <c:v>5080.1000000000004</c:v>
                </c:pt>
                <c:pt idx="672">
                  <c:v>5059.2</c:v>
                </c:pt>
                <c:pt idx="673">
                  <c:v>5038.2</c:v>
                </c:pt>
                <c:pt idx="674">
                  <c:v>5017.3</c:v>
                </c:pt>
                <c:pt idx="675">
                  <c:v>4996.3999999999996</c:v>
                </c:pt>
                <c:pt idx="676">
                  <c:v>4985.3999999999996</c:v>
                </c:pt>
                <c:pt idx="677">
                  <c:v>4964.5</c:v>
                </c:pt>
                <c:pt idx="678">
                  <c:v>4943.6000000000004</c:v>
                </c:pt>
                <c:pt idx="679">
                  <c:v>4922.6000000000004</c:v>
                </c:pt>
                <c:pt idx="680">
                  <c:v>4911.7</c:v>
                </c:pt>
                <c:pt idx="681">
                  <c:v>4880.8</c:v>
                </c:pt>
                <c:pt idx="682">
                  <c:v>4869.8</c:v>
                </c:pt>
                <c:pt idx="683">
                  <c:v>4848.8999999999996</c:v>
                </c:pt>
                <c:pt idx="684">
                  <c:v>4828</c:v>
                </c:pt>
                <c:pt idx="685">
                  <c:v>4807</c:v>
                </c:pt>
                <c:pt idx="686">
                  <c:v>4786.1000000000004</c:v>
                </c:pt>
                <c:pt idx="687">
                  <c:v>4765.2</c:v>
                </c:pt>
                <c:pt idx="688">
                  <c:v>4744.2</c:v>
                </c:pt>
                <c:pt idx="689">
                  <c:v>4723.3</c:v>
                </c:pt>
                <c:pt idx="690">
                  <c:v>4702.3999999999996</c:v>
                </c:pt>
                <c:pt idx="691">
                  <c:v>4681.3999999999996</c:v>
                </c:pt>
                <c:pt idx="692">
                  <c:v>4660.5</c:v>
                </c:pt>
                <c:pt idx="693">
                  <c:v>4639.6000000000004</c:v>
                </c:pt>
                <c:pt idx="694">
                  <c:v>4618.6000000000004</c:v>
                </c:pt>
                <c:pt idx="695">
                  <c:v>4597.7</c:v>
                </c:pt>
                <c:pt idx="696">
                  <c:v>4576.8</c:v>
                </c:pt>
                <c:pt idx="697">
                  <c:v>4555.8</c:v>
                </c:pt>
                <c:pt idx="698">
                  <c:v>4524.8999999999996</c:v>
                </c:pt>
                <c:pt idx="699">
                  <c:v>4504</c:v>
                </c:pt>
                <c:pt idx="700">
                  <c:v>4483</c:v>
                </c:pt>
                <c:pt idx="701">
                  <c:v>4462.1000000000004</c:v>
                </c:pt>
                <c:pt idx="702">
                  <c:v>4441.2</c:v>
                </c:pt>
                <c:pt idx="703">
                  <c:v>4410.2</c:v>
                </c:pt>
                <c:pt idx="704">
                  <c:v>4399.3</c:v>
                </c:pt>
                <c:pt idx="705">
                  <c:v>4368.3999999999996</c:v>
                </c:pt>
                <c:pt idx="706">
                  <c:v>4357.3999999999996</c:v>
                </c:pt>
                <c:pt idx="707">
                  <c:v>4326.5</c:v>
                </c:pt>
                <c:pt idx="708">
                  <c:v>4305.6000000000004</c:v>
                </c:pt>
                <c:pt idx="709">
                  <c:v>4274.6000000000004</c:v>
                </c:pt>
                <c:pt idx="710">
                  <c:v>4253.7</c:v>
                </c:pt>
                <c:pt idx="711">
                  <c:v>4232.8</c:v>
                </c:pt>
                <c:pt idx="712">
                  <c:v>4211.8</c:v>
                </c:pt>
                <c:pt idx="713">
                  <c:v>4190.8999999999996</c:v>
                </c:pt>
                <c:pt idx="714">
                  <c:v>4160</c:v>
                </c:pt>
                <c:pt idx="715">
                  <c:v>4129</c:v>
                </c:pt>
                <c:pt idx="716">
                  <c:v>4108.1000000000004</c:v>
                </c:pt>
                <c:pt idx="717">
                  <c:v>4087.2</c:v>
                </c:pt>
                <c:pt idx="718">
                  <c:v>4066.2</c:v>
                </c:pt>
                <c:pt idx="719">
                  <c:v>4035.3</c:v>
                </c:pt>
                <c:pt idx="720">
                  <c:v>4014.4</c:v>
                </c:pt>
                <c:pt idx="721">
                  <c:v>3983.4</c:v>
                </c:pt>
                <c:pt idx="722">
                  <c:v>3962.5</c:v>
                </c:pt>
                <c:pt idx="723">
                  <c:v>3931.6</c:v>
                </c:pt>
                <c:pt idx="724">
                  <c:v>3900.6</c:v>
                </c:pt>
                <c:pt idx="725">
                  <c:v>3879.7</c:v>
                </c:pt>
                <c:pt idx="726">
                  <c:v>3848.8</c:v>
                </c:pt>
                <c:pt idx="727">
                  <c:v>3827.8</c:v>
                </c:pt>
                <c:pt idx="728">
                  <c:v>3796.9</c:v>
                </c:pt>
                <c:pt idx="729">
                  <c:v>3776</c:v>
                </c:pt>
                <c:pt idx="730">
                  <c:v>3745</c:v>
                </c:pt>
                <c:pt idx="731">
                  <c:v>3714.1</c:v>
                </c:pt>
                <c:pt idx="732">
                  <c:v>3693.2</c:v>
                </c:pt>
                <c:pt idx="733">
                  <c:v>3662.2</c:v>
                </c:pt>
                <c:pt idx="734">
                  <c:v>3631.3</c:v>
                </c:pt>
                <c:pt idx="735">
                  <c:v>3610.4</c:v>
                </c:pt>
                <c:pt idx="736">
                  <c:v>3579.4</c:v>
                </c:pt>
                <c:pt idx="737">
                  <c:v>3548.5</c:v>
                </c:pt>
                <c:pt idx="738">
                  <c:v>3517.6</c:v>
                </c:pt>
                <c:pt idx="739">
                  <c:v>3486.6</c:v>
                </c:pt>
                <c:pt idx="740">
                  <c:v>3465.7</c:v>
                </c:pt>
                <c:pt idx="741">
                  <c:v>3434.8</c:v>
                </c:pt>
                <c:pt idx="742">
                  <c:v>3403.8</c:v>
                </c:pt>
                <c:pt idx="743">
                  <c:v>3382.9</c:v>
                </c:pt>
                <c:pt idx="744">
                  <c:v>3352</c:v>
                </c:pt>
                <c:pt idx="745">
                  <c:v>3321</c:v>
                </c:pt>
                <c:pt idx="746">
                  <c:v>3290.1</c:v>
                </c:pt>
                <c:pt idx="747">
                  <c:v>3269.2</c:v>
                </c:pt>
                <c:pt idx="748">
                  <c:v>3228.2</c:v>
                </c:pt>
                <c:pt idx="749">
                  <c:v>3207.3</c:v>
                </c:pt>
                <c:pt idx="750">
                  <c:v>3176.4</c:v>
                </c:pt>
                <c:pt idx="751">
                  <c:v>3135.4</c:v>
                </c:pt>
                <c:pt idx="752">
                  <c:v>3104.5</c:v>
                </c:pt>
                <c:pt idx="753">
                  <c:v>3073.6</c:v>
                </c:pt>
                <c:pt idx="754">
                  <c:v>3042.6</c:v>
                </c:pt>
                <c:pt idx="755">
                  <c:v>3011.7</c:v>
                </c:pt>
                <c:pt idx="756">
                  <c:v>2980.8</c:v>
                </c:pt>
                <c:pt idx="757">
                  <c:v>2949.8</c:v>
                </c:pt>
                <c:pt idx="758">
                  <c:v>2908.9</c:v>
                </c:pt>
                <c:pt idx="759">
                  <c:v>2878</c:v>
                </c:pt>
                <c:pt idx="760">
                  <c:v>2847</c:v>
                </c:pt>
                <c:pt idx="761">
                  <c:v>2806.1</c:v>
                </c:pt>
                <c:pt idx="762">
                  <c:v>2775.2</c:v>
                </c:pt>
                <c:pt idx="763">
                  <c:v>2744.2</c:v>
                </c:pt>
                <c:pt idx="764">
                  <c:v>2713.3</c:v>
                </c:pt>
                <c:pt idx="765">
                  <c:v>2672.4</c:v>
                </c:pt>
                <c:pt idx="766">
                  <c:v>2641.4</c:v>
                </c:pt>
                <c:pt idx="767">
                  <c:v>2600.5</c:v>
                </c:pt>
                <c:pt idx="768">
                  <c:v>2569.6</c:v>
                </c:pt>
                <c:pt idx="769">
                  <c:v>2538.6</c:v>
                </c:pt>
                <c:pt idx="770">
                  <c:v>2497.6999999999998</c:v>
                </c:pt>
                <c:pt idx="771">
                  <c:v>2456.8000000000002</c:v>
                </c:pt>
                <c:pt idx="772">
                  <c:v>2425.8000000000002</c:v>
                </c:pt>
                <c:pt idx="773">
                  <c:v>2384.9</c:v>
                </c:pt>
                <c:pt idx="774">
                  <c:v>2344</c:v>
                </c:pt>
                <c:pt idx="775">
                  <c:v>2313</c:v>
                </c:pt>
                <c:pt idx="776">
                  <c:v>2282.1</c:v>
                </c:pt>
                <c:pt idx="777">
                  <c:v>2231.1999999999998</c:v>
                </c:pt>
                <c:pt idx="778">
                  <c:v>2190.1999999999998</c:v>
                </c:pt>
                <c:pt idx="779">
                  <c:v>2159.3000000000002</c:v>
                </c:pt>
                <c:pt idx="780">
                  <c:v>2108.4</c:v>
                </c:pt>
                <c:pt idx="781">
                  <c:v>2067.4</c:v>
                </c:pt>
                <c:pt idx="782">
                  <c:v>2036.5</c:v>
                </c:pt>
                <c:pt idx="783">
                  <c:v>1985.6</c:v>
                </c:pt>
                <c:pt idx="784">
                  <c:v>1944.6</c:v>
                </c:pt>
                <c:pt idx="785">
                  <c:v>1913.6999999999998</c:v>
                </c:pt>
                <c:pt idx="786">
                  <c:v>1862.8000000000002</c:v>
                </c:pt>
                <c:pt idx="787">
                  <c:v>1821.8000000000002</c:v>
                </c:pt>
                <c:pt idx="788">
                  <c:v>1780.9</c:v>
                </c:pt>
                <c:pt idx="789">
                  <c:v>1730</c:v>
                </c:pt>
                <c:pt idx="790">
                  <c:v>1679</c:v>
                </c:pt>
                <c:pt idx="791">
                  <c:v>1628.1</c:v>
                </c:pt>
                <c:pt idx="792">
                  <c:v>1587.1999999999998</c:v>
                </c:pt>
                <c:pt idx="793">
                  <c:v>1536.1999999999998</c:v>
                </c:pt>
                <c:pt idx="794">
                  <c:v>1495.3000000000002</c:v>
                </c:pt>
                <c:pt idx="795">
                  <c:v>1454.4</c:v>
                </c:pt>
                <c:pt idx="796">
                  <c:v>1413.5</c:v>
                </c:pt>
                <c:pt idx="797">
                  <c:v>1362.5</c:v>
                </c:pt>
                <c:pt idx="798">
                  <c:v>1321.6</c:v>
                </c:pt>
                <c:pt idx="799">
                  <c:v>1280.6999999999998</c:v>
                </c:pt>
                <c:pt idx="800">
                  <c:v>1249.6999999999998</c:v>
                </c:pt>
                <c:pt idx="801">
                  <c:v>1208.8000000000002</c:v>
                </c:pt>
                <c:pt idx="802">
                  <c:v>1167.9000000000001</c:v>
                </c:pt>
                <c:pt idx="803">
                  <c:v>1136.9000000000001</c:v>
                </c:pt>
                <c:pt idx="804">
                  <c:v>1096</c:v>
                </c:pt>
                <c:pt idx="805">
                  <c:v>1065.0999999999999</c:v>
                </c:pt>
                <c:pt idx="806">
                  <c:v>1024.0999999999999</c:v>
                </c:pt>
                <c:pt idx="807">
                  <c:v>993.19999999999982</c:v>
                </c:pt>
                <c:pt idx="808">
                  <c:v>952.30000000000018</c:v>
                </c:pt>
                <c:pt idx="809">
                  <c:v>931.30000000000018</c:v>
                </c:pt>
                <c:pt idx="810">
                  <c:v>900.40000000000009</c:v>
                </c:pt>
                <c:pt idx="811">
                  <c:v>859.5</c:v>
                </c:pt>
                <c:pt idx="812">
                  <c:v>828.5</c:v>
                </c:pt>
                <c:pt idx="813">
                  <c:v>797.59999999999991</c:v>
                </c:pt>
                <c:pt idx="814">
                  <c:v>776.69999999999982</c:v>
                </c:pt>
                <c:pt idx="815">
                  <c:v>755.69999999999982</c:v>
                </c:pt>
                <c:pt idx="816">
                  <c:v>724.80000000000018</c:v>
                </c:pt>
                <c:pt idx="817">
                  <c:v>713.90000000000009</c:v>
                </c:pt>
                <c:pt idx="818">
                  <c:v>692.90000000000009</c:v>
                </c:pt>
                <c:pt idx="819">
                  <c:v>672</c:v>
                </c:pt>
                <c:pt idx="820">
                  <c:v>651.09999999999991</c:v>
                </c:pt>
                <c:pt idx="821">
                  <c:v>640.09999999999991</c:v>
                </c:pt>
                <c:pt idx="822">
                  <c:v>619.19999999999982</c:v>
                </c:pt>
                <c:pt idx="823">
                  <c:v>608.30000000000018</c:v>
                </c:pt>
                <c:pt idx="824">
                  <c:v>597.30000000000018</c:v>
                </c:pt>
                <c:pt idx="825">
                  <c:v>586.40000000000009</c:v>
                </c:pt>
                <c:pt idx="826">
                  <c:v>555.5</c:v>
                </c:pt>
                <c:pt idx="827">
                  <c:v>534.5</c:v>
                </c:pt>
                <c:pt idx="828">
                  <c:v>513.59999999999991</c:v>
                </c:pt>
                <c:pt idx="829">
                  <c:v>492.69999999999982</c:v>
                </c:pt>
                <c:pt idx="830">
                  <c:v>461.69999999999982</c:v>
                </c:pt>
                <c:pt idx="831">
                  <c:v>440.80000000000018</c:v>
                </c:pt>
                <c:pt idx="832">
                  <c:v>419.90000000000009</c:v>
                </c:pt>
                <c:pt idx="833">
                  <c:v>398.90000000000009</c:v>
                </c:pt>
                <c:pt idx="834">
                  <c:v>398</c:v>
                </c:pt>
                <c:pt idx="835">
                  <c:v>357.09999999999991</c:v>
                </c:pt>
                <c:pt idx="836">
                  <c:v>336.09999999999991</c:v>
                </c:pt>
                <c:pt idx="837">
                  <c:v>305.19999999999982</c:v>
                </c:pt>
                <c:pt idx="838">
                  <c:v>284.30000000000018</c:v>
                </c:pt>
                <c:pt idx="839">
                  <c:v>263.30000000000018</c:v>
                </c:pt>
                <c:pt idx="840">
                  <c:v>242.40000000000009</c:v>
                </c:pt>
                <c:pt idx="841">
                  <c:v>221.5</c:v>
                </c:pt>
                <c:pt idx="842">
                  <c:v>200.5</c:v>
                </c:pt>
                <c:pt idx="843">
                  <c:v>189.59999999999991</c:v>
                </c:pt>
                <c:pt idx="844">
                  <c:v>168.69999999999982</c:v>
                </c:pt>
                <c:pt idx="845">
                  <c:v>157.69999999999982</c:v>
                </c:pt>
                <c:pt idx="846">
                  <c:v>136.80000000000018</c:v>
                </c:pt>
                <c:pt idx="847">
                  <c:v>125.90000000000009</c:v>
                </c:pt>
                <c:pt idx="848">
                  <c:v>114.90000000000009</c:v>
                </c:pt>
                <c:pt idx="849">
                  <c:v>104</c:v>
                </c:pt>
                <c:pt idx="850">
                  <c:v>83.099999999999909</c:v>
                </c:pt>
                <c:pt idx="851">
                  <c:v>72.099999999999909</c:v>
                </c:pt>
                <c:pt idx="852">
                  <c:v>61.199999999999818</c:v>
                </c:pt>
                <c:pt idx="853">
                  <c:v>50.300000000000182</c:v>
                </c:pt>
                <c:pt idx="854">
                  <c:v>49.300000000000182</c:v>
                </c:pt>
                <c:pt idx="855">
                  <c:v>28.400000000000091</c:v>
                </c:pt>
                <c:pt idx="856">
                  <c:v>27.5</c:v>
                </c:pt>
                <c:pt idx="857">
                  <c:v>26.5</c:v>
                </c:pt>
                <c:pt idx="858">
                  <c:v>15.599999999999909</c:v>
                </c:pt>
                <c:pt idx="859">
                  <c:v>14.699999999999818</c:v>
                </c:pt>
                <c:pt idx="860">
                  <c:v>3.6999999999998181</c:v>
                </c:pt>
                <c:pt idx="861">
                  <c:v>2.8000000000001819</c:v>
                </c:pt>
                <c:pt idx="862">
                  <c:v>1.9000000000000909</c:v>
                </c:pt>
                <c:pt idx="863">
                  <c:v>0.90000000000009095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27-4368-8337-8D998D353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835263"/>
        <c:axId val="2107822303"/>
      </c:scatterChart>
      <c:scatterChart>
        <c:scatterStyle val="lineMarker"/>
        <c:varyColors val="0"/>
        <c:ser>
          <c:idx val="3"/>
          <c:order val="3"/>
          <c:tx>
            <c:strRef>
              <c:f>'UH Derivation'!$E$2:$E$4</c:f>
              <c:strCache>
                <c:ptCount val="3"/>
                <c:pt idx="0">
                  <c:v>UH</c:v>
                </c:pt>
                <c:pt idx="1">
                  <c:v>cfs/in</c:v>
                </c:pt>
                <c:pt idx="2">
                  <c:v>QUH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Derivation'!$H$5:$H$1064</c:f>
              <c:numCache>
                <c:formatCode>0.0</c:formatCode>
                <c:ptCount val="10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4.5999999999999996</c:v>
                </c:pt>
                <c:pt idx="298">
                  <c:v>9.1</c:v>
                </c:pt>
                <c:pt idx="299">
                  <c:v>13.6</c:v>
                </c:pt>
                <c:pt idx="300">
                  <c:v>18.2</c:v>
                </c:pt>
                <c:pt idx="301">
                  <c:v>22.7</c:v>
                </c:pt>
                <c:pt idx="302">
                  <c:v>27.2</c:v>
                </c:pt>
                <c:pt idx="303">
                  <c:v>36.799999999999997</c:v>
                </c:pt>
                <c:pt idx="304">
                  <c:v>41.3</c:v>
                </c:pt>
                <c:pt idx="305">
                  <c:v>50.8</c:v>
                </c:pt>
                <c:pt idx="306">
                  <c:v>55.4</c:v>
                </c:pt>
                <c:pt idx="307">
                  <c:v>64.900000000000006</c:v>
                </c:pt>
                <c:pt idx="308">
                  <c:v>69.5</c:v>
                </c:pt>
                <c:pt idx="309">
                  <c:v>79</c:v>
                </c:pt>
                <c:pt idx="310">
                  <c:v>83.5</c:v>
                </c:pt>
                <c:pt idx="311">
                  <c:v>93.1</c:v>
                </c:pt>
                <c:pt idx="312">
                  <c:v>102.6</c:v>
                </c:pt>
                <c:pt idx="313">
                  <c:v>107.1</c:v>
                </c:pt>
                <c:pt idx="314">
                  <c:v>111.7</c:v>
                </c:pt>
                <c:pt idx="315">
                  <c:v>121.2</c:v>
                </c:pt>
                <c:pt idx="316">
                  <c:v>125.7</c:v>
                </c:pt>
                <c:pt idx="317">
                  <c:v>130.30000000000001</c:v>
                </c:pt>
                <c:pt idx="318">
                  <c:v>134.9</c:v>
                </c:pt>
                <c:pt idx="319">
                  <c:v>144.4</c:v>
                </c:pt>
                <c:pt idx="320">
                  <c:v>148.9</c:v>
                </c:pt>
                <c:pt idx="321">
                  <c:v>158.5</c:v>
                </c:pt>
                <c:pt idx="322">
                  <c:v>163</c:v>
                </c:pt>
                <c:pt idx="323">
                  <c:v>172.5</c:v>
                </c:pt>
                <c:pt idx="324">
                  <c:v>177.1</c:v>
                </c:pt>
                <c:pt idx="325">
                  <c:v>191.6</c:v>
                </c:pt>
                <c:pt idx="326">
                  <c:v>206.2</c:v>
                </c:pt>
                <c:pt idx="327">
                  <c:v>215.7</c:v>
                </c:pt>
                <c:pt idx="328">
                  <c:v>225.2</c:v>
                </c:pt>
                <c:pt idx="329">
                  <c:v>234.8</c:v>
                </c:pt>
                <c:pt idx="330">
                  <c:v>244.3</c:v>
                </c:pt>
                <c:pt idx="331">
                  <c:v>258.8</c:v>
                </c:pt>
                <c:pt idx="332">
                  <c:v>268.39999999999998</c:v>
                </c:pt>
                <c:pt idx="333">
                  <c:v>283</c:v>
                </c:pt>
                <c:pt idx="334">
                  <c:v>292.5</c:v>
                </c:pt>
                <c:pt idx="335">
                  <c:v>302</c:v>
                </c:pt>
                <c:pt idx="336">
                  <c:v>316.60000000000002</c:v>
                </c:pt>
                <c:pt idx="337">
                  <c:v>331.1</c:v>
                </c:pt>
                <c:pt idx="338">
                  <c:v>345.7</c:v>
                </c:pt>
                <c:pt idx="339">
                  <c:v>360.2</c:v>
                </c:pt>
                <c:pt idx="340">
                  <c:v>369.7</c:v>
                </c:pt>
                <c:pt idx="341">
                  <c:v>389.3</c:v>
                </c:pt>
                <c:pt idx="342">
                  <c:v>413.9</c:v>
                </c:pt>
                <c:pt idx="343">
                  <c:v>443.4</c:v>
                </c:pt>
                <c:pt idx="344">
                  <c:v>457.9</c:v>
                </c:pt>
                <c:pt idx="345">
                  <c:v>472.5</c:v>
                </c:pt>
                <c:pt idx="346">
                  <c:v>487</c:v>
                </c:pt>
                <c:pt idx="347">
                  <c:v>501.6</c:v>
                </c:pt>
                <c:pt idx="348">
                  <c:v>516.1</c:v>
                </c:pt>
                <c:pt idx="349">
                  <c:v>525.6</c:v>
                </c:pt>
                <c:pt idx="350">
                  <c:v>535.20000000000005</c:v>
                </c:pt>
                <c:pt idx="351">
                  <c:v>549.79999999999995</c:v>
                </c:pt>
                <c:pt idx="352">
                  <c:v>559.29999999999995</c:v>
                </c:pt>
                <c:pt idx="353">
                  <c:v>573.79999999999995</c:v>
                </c:pt>
                <c:pt idx="354">
                  <c:v>583.4</c:v>
                </c:pt>
                <c:pt idx="355">
                  <c:v>592.9</c:v>
                </c:pt>
                <c:pt idx="356">
                  <c:v>602.4</c:v>
                </c:pt>
                <c:pt idx="357">
                  <c:v>612</c:v>
                </c:pt>
                <c:pt idx="358">
                  <c:v>621.5</c:v>
                </c:pt>
                <c:pt idx="359">
                  <c:v>631.1</c:v>
                </c:pt>
                <c:pt idx="360">
                  <c:v>640.6</c:v>
                </c:pt>
                <c:pt idx="361">
                  <c:v>650.1</c:v>
                </c:pt>
                <c:pt idx="362">
                  <c:v>659.7</c:v>
                </c:pt>
                <c:pt idx="363">
                  <c:v>674.3</c:v>
                </c:pt>
                <c:pt idx="364">
                  <c:v>683.8</c:v>
                </c:pt>
                <c:pt idx="365">
                  <c:v>698.3</c:v>
                </c:pt>
                <c:pt idx="366">
                  <c:v>712.9</c:v>
                </c:pt>
                <c:pt idx="367">
                  <c:v>732.4</c:v>
                </c:pt>
                <c:pt idx="368">
                  <c:v>787</c:v>
                </c:pt>
                <c:pt idx="369">
                  <c:v>861.6</c:v>
                </c:pt>
                <c:pt idx="370">
                  <c:v>991.2</c:v>
                </c:pt>
                <c:pt idx="371">
                  <c:v>1160.9000000000001</c:v>
                </c:pt>
                <c:pt idx="372">
                  <c:v>1330.5</c:v>
                </c:pt>
                <c:pt idx="373">
                  <c:v>1495.2</c:v>
                </c:pt>
                <c:pt idx="374">
                  <c:v>1654.8</c:v>
                </c:pt>
                <c:pt idx="375">
                  <c:v>1799.5</c:v>
                </c:pt>
                <c:pt idx="376">
                  <c:v>1914.1</c:v>
                </c:pt>
                <c:pt idx="377">
                  <c:v>2018.7</c:v>
                </c:pt>
                <c:pt idx="378">
                  <c:v>2088.3000000000002</c:v>
                </c:pt>
                <c:pt idx="379">
                  <c:v>2152.9</c:v>
                </c:pt>
                <c:pt idx="380">
                  <c:v>2222.5</c:v>
                </c:pt>
                <c:pt idx="381">
                  <c:v>2287.1</c:v>
                </c:pt>
                <c:pt idx="382">
                  <c:v>2371.6999999999998</c:v>
                </c:pt>
                <c:pt idx="383">
                  <c:v>2451.1999999999998</c:v>
                </c:pt>
                <c:pt idx="384">
                  <c:v>2515.8000000000002</c:v>
                </c:pt>
                <c:pt idx="385">
                  <c:v>2575.4</c:v>
                </c:pt>
                <c:pt idx="386">
                  <c:v>2625</c:v>
                </c:pt>
                <c:pt idx="387">
                  <c:v>2679.5</c:v>
                </c:pt>
                <c:pt idx="388">
                  <c:v>2724.1</c:v>
                </c:pt>
                <c:pt idx="389">
                  <c:v>2778.7</c:v>
                </c:pt>
                <c:pt idx="390">
                  <c:v>2823.3</c:v>
                </c:pt>
                <c:pt idx="391">
                  <c:v>2867.8</c:v>
                </c:pt>
                <c:pt idx="392">
                  <c:v>2917.4</c:v>
                </c:pt>
                <c:pt idx="393">
                  <c:v>2952</c:v>
                </c:pt>
                <c:pt idx="394">
                  <c:v>2991.5</c:v>
                </c:pt>
                <c:pt idx="395">
                  <c:v>3026.1</c:v>
                </c:pt>
                <c:pt idx="396">
                  <c:v>3080.6</c:v>
                </c:pt>
                <c:pt idx="397">
                  <c:v>3110.2</c:v>
                </c:pt>
                <c:pt idx="398">
                  <c:v>3144.7</c:v>
                </c:pt>
                <c:pt idx="399">
                  <c:v>3174.3</c:v>
                </c:pt>
                <c:pt idx="400">
                  <c:v>3193.9</c:v>
                </c:pt>
                <c:pt idx="401">
                  <c:v>3218.4</c:v>
                </c:pt>
                <c:pt idx="402">
                  <c:v>3243</c:v>
                </c:pt>
                <c:pt idx="403">
                  <c:v>3247.5</c:v>
                </c:pt>
                <c:pt idx="404">
                  <c:v>3267</c:v>
                </c:pt>
                <c:pt idx="405">
                  <c:v>3281.6</c:v>
                </c:pt>
                <c:pt idx="406">
                  <c:v>3296.2</c:v>
                </c:pt>
                <c:pt idx="407">
                  <c:v>3305.7</c:v>
                </c:pt>
                <c:pt idx="408">
                  <c:v>3320.2</c:v>
                </c:pt>
                <c:pt idx="409">
                  <c:v>3324.8</c:v>
                </c:pt>
                <c:pt idx="410">
                  <c:v>3349.3</c:v>
                </c:pt>
                <c:pt idx="411">
                  <c:v>3338.8</c:v>
                </c:pt>
                <c:pt idx="412">
                  <c:v>3348.4</c:v>
                </c:pt>
                <c:pt idx="413">
                  <c:v>3352.9</c:v>
                </c:pt>
                <c:pt idx="414">
                  <c:v>3357.5</c:v>
                </c:pt>
                <c:pt idx="415">
                  <c:v>3367</c:v>
                </c:pt>
                <c:pt idx="416">
                  <c:v>3371.5</c:v>
                </c:pt>
                <c:pt idx="417">
                  <c:v>3371.1</c:v>
                </c:pt>
                <c:pt idx="418">
                  <c:v>3380.6</c:v>
                </c:pt>
                <c:pt idx="419">
                  <c:v>3390.1</c:v>
                </c:pt>
                <c:pt idx="420">
                  <c:v>3389.7</c:v>
                </c:pt>
                <c:pt idx="421">
                  <c:v>3389.2</c:v>
                </c:pt>
                <c:pt idx="422">
                  <c:v>3403.7</c:v>
                </c:pt>
                <c:pt idx="423">
                  <c:v>3408.3</c:v>
                </c:pt>
                <c:pt idx="424">
                  <c:v>3422.9</c:v>
                </c:pt>
                <c:pt idx="425">
                  <c:v>3432.4</c:v>
                </c:pt>
                <c:pt idx="426">
                  <c:v>3441.9</c:v>
                </c:pt>
                <c:pt idx="427">
                  <c:v>3466.5</c:v>
                </c:pt>
                <c:pt idx="428">
                  <c:v>3476</c:v>
                </c:pt>
                <c:pt idx="429">
                  <c:v>3500.6</c:v>
                </c:pt>
                <c:pt idx="430">
                  <c:v>3515.1</c:v>
                </c:pt>
                <c:pt idx="431">
                  <c:v>3544.6</c:v>
                </c:pt>
                <c:pt idx="432">
                  <c:v>3574.2</c:v>
                </c:pt>
                <c:pt idx="433">
                  <c:v>3608.8</c:v>
                </c:pt>
                <c:pt idx="434">
                  <c:v>3638.3</c:v>
                </c:pt>
                <c:pt idx="435">
                  <c:v>3637.9</c:v>
                </c:pt>
                <c:pt idx="436">
                  <c:v>3717.5</c:v>
                </c:pt>
                <c:pt idx="437">
                  <c:v>3757</c:v>
                </c:pt>
                <c:pt idx="438">
                  <c:v>3811.6</c:v>
                </c:pt>
                <c:pt idx="439">
                  <c:v>3811.1</c:v>
                </c:pt>
                <c:pt idx="440">
                  <c:v>3895.7</c:v>
                </c:pt>
                <c:pt idx="441">
                  <c:v>3945.3</c:v>
                </c:pt>
                <c:pt idx="442">
                  <c:v>4009.9</c:v>
                </c:pt>
                <c:pt idx="443">
                  <c:v>4009.4</c:v>
                </c:pt>
                <c:pt idx="444">
                  <c:v>4094</c:v>
                </c:pt>
                <c:pt idx="445">
                  <c:v>4143.6000000000004</c:v>
                </c:pt>
                <c:pt idx="446">
                  <c:v>4193.1000000000004</c:v>
                </c:pt>
                <c:pt idx="447">
                  <c:v>4242.7</c:v>
                </c:pt>
                <c:pt idx="448">
                  <c:v>4342.3</c:v>
                </c:pt>
                <c:pt idx="449">
                  <c:v>4391.8999999999996</c:v>
                </c:pt>
                <c:pt idx="450">
                  <c:v>4441.5</c:v>
                </c:pt>
                <c:pt idx="451">
                  <c:v>4441</c:v>
                </c:pt>
                <c:pt idx="452">
                  <c:v>4540.6000000000004</c:v>
                </c:pt>
                <c:pt idx="453">
                  <c:v>4590.2</c:v>
                </c:pt>
                <c:pt idx="454">
                  <c:v>4639.8</c:v>
                </c:pt>
                <c:pt idx="455">
                  <c:v>4639.3</c:v>
                </c:pt>
                <c:pt idx="456">
                  <c:v>4738.8999999999996</c:v>
                </c:pt>
                <c:pt idx="457">
                  <c:v>4788.5</c:v>
                </c:pt>
                <c:pt idx="458">
                  <c:v>4838</c:v>
                </c:pt>
                <c:pt idx="459">
                  <c:v>4837.6000000000004</c:v>
                </c:pt>
                <c:pt idx="460">
                  <c:v>4937.2</c:v>
                </c:pt>
                <c:pt idx="461">
                  <c:v>4936.7</c:v>
                </c:pt>
                <c:pt idx="462">
                  <c:v>4986.3</c:v>
                </c:pt>
                <c:pt idx="463">
                  <c:v>4985.8</c:v>
                </c:pt>
                <c:pt idx="464">
                  <c:v>5035.3999999999996</c:v>
                </c:pt>
                <c:pt idx="465">
                  <c:v>5084.8999999999996</c:v>
                </c:pt>
                <c:pt idx="466">
                  <c:v>5134.5</c:v>
                </c:pt>
                <c:pt idx="467">
                  <c:v>5134</c:v>
                </c:pt>
                <c:pt idx="468">
                  <c:v>5183.6000000000004</c:v>
                </c:pt>
                <c:pt idx="469">
                  <c:v>5183.2</c:v>
                </c:pt>
                <c:pt idx="470">
                  <c:v>5232.7</c:v>
                </c:pt>
                <c:pt idx="471">
                  <c:v>5232.3</c:v>
                </c:pt>
                <c:pt idx="472">
                  <c:v>5281.8</c:v>
                </c:pt>
                <c:pt idx="473">
                  <c:v>5281.3</c:v>
                </c:pt>
                <c:pt idx="474">
                  <c:v>5280.9</c:v>
                </c:pt>
                <c:pt idx="475">
                  <c:v>5280.4</c:v>
                </c:pt>
                <c:pt idx="476">
                  <c:v>5330</c:v>
                </c:pt>
                <c:pt idx="477">
                  <c:v>5329.5</c:v>
                </c:pt>
                <c:pt idx="478">
                  <c:v>5329.1</c:v>
                </c:pt>
                <c:pt idx="479">
                  <c:v>5328.6</c:v>
                </c:pt>
                <c:pt idx="480">
                  <c:v>5378.2</c:v>
                </c:pt>
                <c:pt idx="481">
                  <c:v>5377.7</c:v>
                </c:pt>
                <c:pt idx="482">
                  <c:v>5377.2</c:v>
                </c:pt>
                <c:pt idx="483">
                  <c:v>5376.8</c:v>
                </c:pt>
                <c:pt idx="484">
                  <c:v>5376.3</c:v>
                </c:pt>
                <c:pt idx="485">
                  <c:v>5375.8</c:v>
                </c:pt>
                <c:pt idx="486">
                  <c:v>5375.4</c:v>
                </c:pt>
                <c:pt idx="487">
                  <c:v>5424.9</c:v>
                </c:pt>
                <c:pt idx="488">
                  <c:v>5374.4</c:v>
                </c:pt>
                <c:pt idx="489">
                  <c:v>5424</c:v>
                </c:pt>
                <c:pt idx="490">
                  <c:v>5423.5</c:v>
                </c:pt>
                <c:pt idx="491">
                  <c:v>5373</c:v>
                </c:pt>
                <c:pt idx="492">
                  <c:v>5372.6</c:v>
                </c:pt>
                <c:pt idx="493">
                  <c:v>5372.1</c:v>
                </c:pt>
                <c:pt idx="494">
                  <c:v>5371.6</c:v>
                </c:pt>
                <c:pt idx="495">
                  <c:v>5371.2</c:v>
                </c:pt>
                <c:pt idx="496">
                  <c:v>5370.7</c:v>
                </c:pt>
                <c:pt idx="497">
                  <c:v>5370.2</c:v>
                </c:pt>
                <c:pt idx="498">
                  <c:v>5369.8</c:v>
                </c:pt>
                <c:pt idx="499">
                  <c:v>5369.3</c:v>
                </c:pt>
                <c:pt idx="500">
                  <c:v>5368.8</c:v>
                </c:pt>
                <c:pt idx="501">
                  <c:v>5318.3</c:v>
                </c:pt>
                <c:pt idx="502">
                  <c:v>5317.9</c:v>
                </c:pt>
                <c:pt idx="503">
                  <c:v>5317.4</c:v>
                </c:pt>
                <c:pt idx="504">
                  <c:v>5316.9</c:v>
                </c:pt>
                <c:pt idx="505">
                  <c:v>5316.5</c:v>
                </c:pt>
                <c:pt idx="506">
                  <c:v>5265.9</c:v>
                </c:pt>
                <c:pt idx="507">
                  <c:v>5265.5</c:v>
                </c:pt>
                <c:pt idx="508">
                  <c:v>5265</c:v>
                </c:pt>
                <c:pt idx="509">
                  <c:v>5264.5</c:v>
                </c:pt>
                <c:pt idx="510">
                  <c:v>5264.1</c:v>
                </c:pt>
                <c:pt idx="511">
                  <c:v>5263.6</c:v>
                </c:pt>
                <c:pt idx="512">
                  <c:v>5213.1000000000004</c:v>
                </c:pt>
                <c:pt idx="513">
                  <c:v>5212.6000000000004</c:v>
                </c:pt>
                <c:pt idx="514">
                  <c:v>5162.2</c:v>
                </c:pt>
                <c:pt idx="515">
                  <c:v>5161.7</c:v>
                </c:pt>
                <c:pt idx="516">
                  <c:v>5161.2</c:v>
                </c:pt>
                <c:pt idx="517">
                  <c:v>5160.8</c:v>
                </c:pt>
                <c:pt idx="518">
                  <c:v>5110.3</c:v>
                </c:pt>
                <c:pt idx="519">
                  <c:v>5109.8</c:v>
                </c:pt>
                <c:pt idx="520">
                  <c:v>5109.3</c:v>
                </c:pt>
                <c:pt idx="521">
                  <c:v>5058.8</c:v>
                </c:pt>
                <c:pt idx="522">
                  <c:v>5058.3</c:v>
                </c:pt>
                <c:pt idx="523">
                  <c:v>5057.8999999999996</c:v>
                </c:pt>
                <c:pt idx="524">
                  <c:v>5057.3999999999996</c:v>
                </c:pt>
                <c:pt idx="525">
                  <c:v>5006.8999999999996</c:v>
                </c:pt>
                <c:pt idx="526">
                  <c:v>5006.3999999999996</c:v>
                </c:pt>
                <c:pt idx="527">
                  <c:v>5006</c:v>
                </c:pt>
                <c:pt idx="528">
                  <c:v>4955.3999999999996</c:v>
                </c:pt>
                <c:pt idx="529">
                  <c:v>4955</c:v>
                </c:pt>
                <c:pt idx="530">
                  <c:v>4904.5</c:v>
                </c:pt>
                <c:pt idx="531">
                  <c:v>4904</c:v>
                </c:pt>
                <c:pt idx="532">
                  <c:v>4903.6000000000004</c:v>
                </c:pt>
                <c:pt idx="533">
                  <c:v>4853.1000000000004</c:v>
                </c:pt>
                <c:pt idx="534">
                  <c:v>4852.6000000000004</c:v>
                </c:pt>
                <c:pt idx="535">
                  <c:v>4852.1000000000004</c:v>
                </c:pt>
                <c:pt idx="536">
                  <c:v>4801.6000000000004</c:v>
                </c:pt>
                <c:pt idx="537">
                  <c:v>4801.1000000000004</c:v>
                </c:pt>
                <c:pt idx="538">
                  <c:v>4750.6000000000004</c:v>
                </c:pt>
                <c:pt idx="539">
                  <c:v>4750.2</c:v>
                </c:pt>
                <c:pt idx="540">
                  <c:v>4699.7</c:v>
                </c:pt>
                <c:pt idx="541">
                  <c:v>4699.2</c:v>
                </c:pt>
                <c:pt idx="542">
                  <c:v>4698.8</c:v>
                </c:pt>
                <c:pt idx="543">
                  <c:v>4648.2</c:v>
                </c:pt>
                <c:pt idx="544">
                  <c:v>4647.8</c:v>
                </c:pt>
                <c:pt idx="545">
                  <c:v>4647.3</c:v>
                </c:pt>
                <c:pt idx="546">
                  <c:v>4596.8</c:v>
                </c:pt>
                <c:pt idx="547">
                  <c:v>4596.3</c:v>
                </c:pt>
                <c:pt idx="548">
                  <c:v>4545.8</c:v>
                </c:pt>
                <c:pt idx="549">
                  <c:v>4545.3</c:v>
                </c:pt>
                <c:pt idx="550">
                  <c:v>4494.8999999999996</c:v>
                </c:pt>
                <c:pt idx="551">
                  <c:v>4494.3999999999996</c:v>
                </c:pt>
                <c:pt idx="552">
                  <c:v>4493.8999999999996</c:v>
                </c:pt>
                <c:pt idx="553">
                  <c:v>4443.3999999999996</c:v>
                </c:pt>
                <c:pt idx="554">
                  <c:v>4443</c:v>
                </c:pt>
                <c:pt idx="555">
                  <c:v>4392.3999999999996</c:v>
                </c:pt>
                <c:pt idx="556">
                  <c:v>4392</c:v>
                </c:pt>
                <c:pt idx="557">
                  <c:v>4341.5</c:v>
                </c:pt>
                <c:pt idx="558">
                  <c:v>4341</c:v>
                </c:pt>
                <c:pt idx="559">
                  <c:v>4340.5</c:v>
                </c:pt>
                <c:pt idx="560">
                  <c:v>4290.1000000000004</c:v>
                </c:pt>
                <c:pt idx="561">
                  <c:v>4289.6000000000004</c:v>
                </c:pt>
                <c:pt idx="562">
                  <c:v>4239.1000000000004</c:v>
                </c:pt>
                <c:pt idx="563">
                  <c:v>4238.6000000000004</c:v>
                </c:pt>
                <c:pt idx="564">
                  <c:v>4188.1000000000004</c:v>
                </c:pt>
                <c:pt idx="565">
                  <c:v>4187.6000000000004</c:v>
                </c:pt>
                <c:pt idx="566">
                  <c:v>4137.1000000000004</c:v>
                </c:pt>
                <c:pt idx="567">
                  <c:v>4136.6000000000004</c:v>
                </c:pt>
                <c:pt idx="568">
                  <c:v>4086.1</c:v>
                </c:pt>
                <c:pt idx="569">
                  <c:v>4085.7</c:v>
                </c:pt>
                <c:pt idx="570">
                  <c:v>4035.2</c:v>
                </c:pt>
                <c:pt idx="571">
                  <c:v>4034.7</c:v>
                </c:pt>
                <c:pt idx="572">
                  <c:v>4034.3</c:v>
                </c:pt>
                <c:pt idx="573">
                  <c:v>3983.7</c:v>
                </c:pt>
                <c:pt idx="574">
                  <c:v>3973.3</c:v>
                </c:pt>
                <c:pt idx="575">
                  <c:v>3947.8</c:v>
                </c:pt>
                <c:pt idx="576">
                  <c:v>3932.3</c:v>
                </c:pt>
                <c:pt idx="577">
                  <c:v>3906.8</c:v>
                </c:pt>
                <c:pt idx="578">
                  <c:v>3891.4</c:v>
                </c:pt>
                <c:pt idx="579">
                  <c:v>3870.8</c:v>
                </c:pt>
                <c:pt idx="580">
                  <c:v>3840.4</c:v>
                </c:pt>
                <c:pt idx="581">
                  <c:v>3824.9</c:v>
                </c:pt>
                <c:pt idx="582">
                  <c:v>3809.4</c:v>
                </c:pt>
                <c:pt idx="583">
                  <c:v>3808.9</c:v>
                </c:pt>
                <c:pt idx="584">
                  <c:v>3758.5</c:v>
                </c:pt>
                <c:pt idx="585">
                  <c:v>3742.9</c:v>
                </c:pt>
                <c:pt idx="586">
                  <c:v>3717.5</c:v>
                </c:pt>
                <c:pt idx="587">
                  <c:v>3717</c:v>
                </c:pt>
                <c:pt idx="588">
                  <c:v>3676.5</c:v>
                </c:pt>
                <c:pt idx="589">
                  <c:v>3651</c:v>
                </c:pt>
                <c:pt idx="590">
                  <c:v>3635.6</c:v>
                </c:pt>
                <c:pt idx="591">
                  <c:v>3610</c:v>
                </c:pt>
                <c:pt idx="592">
                  <c:v>3594.6</c:v>
                </c:pt>
                <c:pt idx="593">
                  <c:v>3569.1</c:v>
                </c:pt>
                <c:pt idx="594">
                  <c:v>3548.6</c:v>
                </c:pt>
                <c:pt idx="595">
                  <c:v>3548.1</c:v>
                </c:pt>
                <c:pt idx="596">
                  <c:v>3507.7</c:v>
                </c:pt>
                <c:pt idx="597">
                  <c:v>3492.2</c:v>
                </c:pt>
                <c:pt idx="598">
                  <c:v>3466.7</c:v>
                </c:pt>
                <c:pt idx="599">
                  <c:v>3451.2</c:v>
                </c:pt>
                <c:pt idx="600">
                  <c:v>3425.7</c:v>
                </c:pt>
                <c:pt idx="601">
                  <c:v>3405.2</c:v>
                </c:pt>
                <c:pt idx="602">
                  <c:v>3389.8</c:v>
                </c:pt>
                <c:pt idx="603">
                  <c:v>3369.3</c:v>
                </c:pt>
                <c:pt idx="604">
                  <c:v>3353.8</c:v>
                </c:pt>
                <c:pt idx="605">
                  <c:v>3333.3</c:v>
                </c:pt>
                <c:pt idx="606">
                  <c:v>3317.8</c:v>
                </c:pt>
                <c:pt idx="607">
                  <c:v>3302.4</c:v>
                </c:pt>
                <c:pt idx="608">
                  <c:v>3281.9</c:v>
                </c:pt>
                <c:pt idx="609">
                  <c:v>3261.4</c:v>
                </c:pt>
                <c:pt idx="610">
                  <c:v>3255.9</c:v>
                </c:pt>
                <c:pt idx="611">
                  <c:v>3230.5</c:v>
                </c:pt>
                <c:pt idx="612">
                  <c:v>3209.9</c:v>
                </c:pt>
                <c:pt idx="613">
                  <c:v>3199.5</c:v>
                </c:pt>
                <c:pt idx="614">
                  <c:v>3179</c:v>
                </c:pt>
                <c:pt idx="615">
                  <c:v>3163.5</c:v>
                </c:pt>
                <c:pt idx="616">
                  <c:v>3148</c:v>
                </c:pt>
                <c:pt idx="617">
                  <c:v>3132.6</c:v>
                </c:pt>
                <c:pt idx="618">
                  <c:v>3112.1</c:v>
                </c:pt>
                <c:pt idx="619">
                  <c:v>3101.6</c:v>
                </c:pt>
                <c:pt idx="620">
                  <c:v>3086.2</c:v>
                </c:pt>
                <c:pt idx="621">
                  <c:v>3080.6</c:v>
                </c:pt>
                <c:pt idx="622">
                  <c:v>3060.2</c:v>
                </c:pt>
                <c:pt idx="623">
                  <c:v>3044.7</c:v>
                </c:pt>
                <c:pt idx="624">
                  <c:v>3034.2</c:v>
                </c:pt>
                <c:pt idx="625">
                  <c:v>3013.7</c:v>
                </c:pt>
                <c:pt idx="626">
                  <c:v>3008.3</c:v>
                </c:pt>
                <c:pt idx="627">
                  <c:v>2987.8</c:v>
                </c:pt>
                <c:pt idx="628">
                  <c:v>2977.3</c:v>
                </c:pt>
                <c:pt idx="629">
                  <c:v>2961.9</c:v>
                </c:pt>
                <c:pt idx="630">
                  <c:v>2951.4</c:v>
                </c:pt>
                <c:pt idx="631">
                  <c:v>2940.9</c:v>
                </c:pt>
                <c:pt idx="632">
                  <c:v>2925.4</c:v>
                </c:pt>
                <c:pt idx="633">
                  <c:v>2909.9</c:v>
                </c:pt>
                <c:pt idx="634">
                  <c:v>2889.5</c:v>
                </c:pt>
                <c:pt idx="635">
                  <c:v>2889</c:v>
                </c:pt>
                <c:pt idx="636">
                  <c:v>2868.5</c:v>
                </c:pt>
                <c:pt idx="637">
                  <c:v>2863</c:v>
                </c:pt>
                <c:pt idx="638">
                  <c:v>2852.6</c:v>
                </c:pt>
                <c:pt idx="639">
                  <c:v>2847.1</c:v>
                </c:pt>
                <c:pt idx="640">
                  <c:v>2836.6</c:v>
                </c:pt>
                <c:pt idx="641">
                  <c:v>2826.2</c:v>
                </c:pt>
                <c:pt idx="642">
                  <c:v>2820.7</c:v>
                </c:pt>
                <c:pt idx="643">
                  <c:v>2805.2</c:v>
                </c:pt>
                <c:pt idx="644">
                  <c:v>2794.7</c:v>
                </c:pt>
                <c:pt idx="645">
                  <c:v>2789.2</c:v>
                </c:pt>
                <c:pt idx="646">
                  <c:v>2778.8</c:v>
                </c:pt>
                <c:pt idx="647">
                  <c:v>2773.3</c:v>
                </c:pt>
                <c:pt idx="648">
                  <c:v>2757.8</c:v>
                </c:pt>
                <c:pt idx="649">
                  <c:v>2747.3</c:v>
                </c:pt>
                <c:pt idx="650">
                  <c:v>2741.9</c:v>
                </c:pt>
                <c:pt idx="651">
                  <c:v>2731.4</c:v>
                </c:pt>
                <c:pt idx="652">
                  <c:v>2720.9</c:v>
                </c:pt>
                <c:pt idx="653">
                  <c:v>2715.5</c:v>
                </c:pt>
                <c:pt idx="654">
                  <c:v>2705</c:v>
                </c:pt>
                <c:pt idx="655">
                  <c:v>2694.5</c:v>
                </c:pt>
                <c:pt idx="656">
                  <c:v>2684.1</c:v>
                </c:pt>
                <c:pt idx="657">
                  <c:v>2678.6</c:v>
                </c:pt>
                <c:pt idx="658">
                  <c:v>2668.1</c:v>
                </c:pt>
                <c:pt idx="659">
                  <c:v>2657.6</c:v>
                </c:pt>
                <c:pt idx="660">
                  <c:v>2647.2</c:v>
                </c:pt>
                <c:pt idx="661">
                  <c:v>2641.7</c:v>
                </c:pt>
                <c:pt idx="662">
                  <c:v>2626.2</c:v>
                </c:pt>
                <c:pt idx="663">
                  <c:v>2615.8000000000002</c:v>
                </c:pt>
                <c:pt idx="664">
                  <c:v>2610.1999999999998</c:v>
                </c:pt>
                <c:pt idx="665">
                  <c:v>2599.8000000000002</c:v>
                </c:pt>
                <c:pt idx="666">
                  <c:v>2589.3000000000002</c:v>
                </c:pt>
                <c:pt idx="667">
                  <c:v>2583.8000000000002</c:v>
                </c:pt>
                <c:pt idx="668">
                  <c:v>2568.4</c:v>
                </c:pt>
                <c:pt idx="669">
                  <c:v>2562.9</c:v>
                </c:pt>
                <c:pt idx="670">
                  <c:v>2552.4</c:v>
                </c:pt>
                <c:pt idx="671">
                  <c:v>2541.9</c:v>
                </c:pt>
                <c:pt idx="672">
                  <c:v>2531.5</c:v>
                </c:pt>
                <c:pt idx="673">
                  <c:v>2521</c:v>
                </c:pt>
                <c:pt idx="674">
                  <c:v>2510.5</c:v>
                </c:pt>
                <c:pt idx="675">
                  <c:v>2500.1</c:v>
                </c:pt>
                <c:pt idx="676">
                  <c:v>2494.6</c:v>
                </c:pt>
                <c:pt idx="677">
                  <c:v>2484.1</c:v>
                </c:pt>
                <c:pt idx="678">
                  <c:v>2473.6</c:v>
                </c:pt>
                <c:pt idx="679">
                  <c:v>2463.1</c:v>
                </c:pt>
                <c:pt idx="680">
                  <c:v>2457.6999999999998</c:v>
                </c:pt>
                <c:pt idx="681">
                  <c:v>2442.1999999999998</c:v>
                </c:pt>
                <c:pt idx="682">
                  <c:v>2436.6999999999998</c:v>
                </c:pt>
                <c:pt idx="683">
                  <c:v>2426.3000000000002</c:v>
                </c:pt>
                <c:pt idx="684">
                  <c:v>2415.8000000000002</c:v>
                </c:pt>
                <c:pt idx="685">
                  <c:v>2405.3000000000002</c:v>
                </c:pt>
                <c:pt idx="686">
                  <c:v>2394.8000000000002</c:v>
                </c:pt>
                <c:pt idx="687">
                  <c:v>2384.4</c:v>
                </c:pt>
                <c:pt idx="688">
                  <c:v>2373.9</c:v>
                </c:pt>
                <c:pt idx="689">
                  <c:v>2363.4</c:v>
                </c:pt>
                <c:pt idx="690">
                  <c:v>2353</c:v>
                </c:pt>
                <c:pt idx="691">
                  <c:v>2342.4</c:v>
                </c:pt>
                <c:pt idx="692">
                  <c:v>2332</c:v>
                </c:pt>
                <c:pt idx="693">
                  <c:v>2321.5</c:v>
                </c:pt>
                <c:pt idx="694">
                  <c:v>2311</c:v>
                </c:pt>
                <c:pt idx="695">
                  <c:v>2300.6</c:v>
                </c:pt>
                <c:pt idx="696">
                  <c:v>2290.1</c:v>
                </c:pt>
                <c:pt idx="697">
                  <c:v>2279.6</c:v>
                </c:pt>
                <c:pt idx="698">
                  <c:v>2264.1</c:v>
                </c:pt>
                <c:pt idx="699">
                  <c:v>2253.6999999999998</c:v>
                </c:pt>
                <c:pt idx="700">
                  <c:v>2243.1999999999998</c:v>
                </c:pt>
                <c:pt idx="701">
                  <c:v>2232.6999999999998</c:v>
                </c:pt>
                <c:pt idx="702">
                  <c:v>2222.3000000000002</c:v>
                </c:pt>
                <c:pt idx="703">
                  <c:v>2206.6999999999998</c:v>
                </c:pt>
                <c:pt idx="704">
                  <c:v>2201.3000000000002</c:v>
                </c:pt>
                <c:pt idx="705">
                  <c:v>2185.8000000000002</c:v>
                </c:pt>
                <c:pt idx="706">
                  <c:v>2180.3000000000002</c:v>
                </c:pt>
                <c:pt idx="707">
                  <c:v>2164.9</c:v>
                </c:pt>
                <c:pt idx="708">
                  <c:v>2154.4</c:v>
                </c:pt>
                <c:pt idx="709">
                  <c:v>2138.9</c:v>
                </c:pt>
                <c:pt idx="710">
                  <c:v>2128.4</c:v>
                </c:pt>
                <c:pt idx="711">
                  <c:v>2118</c:v>
                </c:pt>
                <c:pt idx="712">
                  <c:v>2107.5</c:v>
                </c:pt>
                <c:pt idx="713">
                  <c:v>2097</c:v>
                </c:pt>
                <c:pt idx="714">
                  <c:v>2081.6</c:v>
                </c:pt>
                <c:pt idx="715">
                  <c:v>2066</c:v>
                </c:pt>
                <c:pt idx="716">
                  <c:v>2055.6</c:v>
                </c:pt>
                <c:pt idx="717">
                  <c:v>2045.1</c:v>
                </c:pt>
                <c:pt idx="718">
                  <c:v>2034.6</c:v>
                </c:pt>
                <c:pt idx="719">
                  <c:v>2019.2</c:v>
                </c:pt>
                <c:pt idx="720">
                  <c:v>2008.7</c:v>
                </c:pt>
                <c:pt idx="721">
                  <c:v>1993.2</c:v>
                </c:pt>
                <c:pt idx="722">
                  <c:v>1982.7</c:v>
                </c:pt>
                <c:pt idx="723">
                  <c:v>1967.3</c:v>
                </c:pt>
                <c:pt idx="724">
                  <c:v>1951.8</c:v>
                </c:pt>
                <c:pt idx="725">
                  <c:v>1941.3</c:v>
                </c:pt>
                <c:pt idx="726">
                  <c:v>1925.8</c:v>
                </c:pt>
                <c:pt idx="727">
                  <c:v>1915.3</c:v>
                </c:pt>
                <c:pt idx="728">
                  <c:v>1899.9</c:v>
                </c:pt>
                <c:pt idx="729">
                  <c:v>1889.4</c:v>
                </c:pt>
                <c:pt idx="730">
                  <c:v>1873.9</c:v>
                </c:pt>
                <c:pt idx="731">
                  <c:v>1858.4</c:v>
                </c:pt>
                <c:pt idx="732">
                  <c:v>1848</c:v>
                </c:pt>
                <c:pt idx="733">
                  <c:v>1832.5</c:v>
                </c:pt>
                <c:pt idx="734">
                  <c:v>1817</c:v>
                </c:pt>
                <c:pt idx="735">
                  <c:v>1806.5</c:v>
                </c:pt>
                <c:pt idx="736">
                  <c:v>1791</c:v>
                </c:pt>
                <c:pt idx="737">
                  <c:v>1775.6</c:v>
                </c:pt>
                <c:pt idx="738">
                  <c:v>1760.1</c:v>
                </c:pt>
                <c:pt idx="739">
                  <c:v>1744.6</c:v>
                </c:pt>
                <c:pt idx="740">
                  <c:v>1734.1</c:v>
                </c:pt>
                <c:pt idx="741">
                  <c:v>1718.7</c:v>
                </c:pt>
                <c:pt idx="742">
                  <c:v>1703.2</c:v>
                </c:pt>
                <c:pt idx="743">
                  <c:v>1692.7</c:v>
                </c:pt>
                <c:pt idx="744">
                  <c:v>1677.3</c:v>
                </c:pt>
                <c:pt idx="745">
                  <c:v>1661.7</c:v>
                </c:pt>
                <c:pt idx="746">
                  <c:v>1646.3</c:v>
                </c:pt>
                <c:pt idx="747">
                  <c:v>1635.8</c:v>
                </c:pt>
                <c:pt idx="748">
                  <c:v>1615.3</c:v>
                </c:pt>
                <c:pt idx="749">
                  <c:v>1604.8</c:v>
                </c:pt>
                <c:pt idx="750">
                  <c:v>1589.4</c:v>
                </c:pt>
                <c:pt idx="751">
                  <c:v>1568.9</c:v>
                </c:pt>
                <c:pt idx="752">
                  <c:v>1553.4</c:v>
                </c:pt>
                <c:pt idx="753">
                  <c:v>1537.9</c:v>
                </c:pt>
                <c:pt idx="754">
                  <c:v>1522.4</c:v>
                </c:pt>
                <c:pt idx="755">
                  <c:v>1507</c:v>
                </c:pt>
                <c:pt idx="756">
                  <c:v>1491.5</c:v>
                </c:pt>
                <c:pt idx="757">
                  <c:v>1476</c:v>
                </c:pt>
                <c:pt idx="758">
                  <c:v>1455.5</c:v>
                </c:pt>
                <c:pt idx="759">
                  <c:v>1440.1</c:v>
                </c:pt>
                <c:pt idx="760">
                  <c:v>1424.6</c:v>
                </c:pt>
                <c:pt idx="761">
                  <c:v>1404.1</c:v>
                </c:pt>
                <c:pt idx="762">
                  <c:v>1388.6</c:v>
                </c:pt>
                <c:pt idx="763">
                  <c:v>1373.1</c:v>
                </c:pt>
                <c:pt idx="764">
                  <c:v>1357.7</c:v>
                </c:pt>
                <c:pt idx="765">
                  <c:v>1337.2</c:v>
                </c:pt>
                <c:pt idx="766">
                  <c:v>1321.7</c:v>
                </c:pt>
                <c:pt idx="767">
                  <c:v>1301.2</c:v>
                </c:pt>
                <c:pt idx="768">
                  <c:v>1285.8</c:v>
                </c:pt>
                <c:pt idx="769">
                  <c:v>1270.2</c:v>
                </c:pt>
                <c:pt idx="770">
                  <c:v>1249.8</c:v>
                </c:pt>
                <c:pt idx="771">
                  <c:v>1229.3</c:v>
                </c:pt>
                <c:pt idx="772">
                  <c:v>1213.8</c:v>
                </c:pt>
                <c:pt idx="773">
                  <c:v>1193.3</c:v>
                </c:pt>
                <c:pt idx="774">
                  <c:v>1172.9000000000001</c:v>
                </c:pt>
                <c:pt idx="775">
                  <c:v>1157.4000000000001</c:v>
                </c:pt>
                <c:pt idx="776">
                  <c:v>1141.9000000000001</c:v>
                </c:pt>
                <c:pt idx="777">
                  <c:v>1116.4000000000001</c:v>
                </c:pt>
                <c:pt idx="778">
                  <c:v>1095.9000000000001</c:v>
                </c:pt>
                <c:pt idx="779">
                  <c:v>1080.5</c:v>
                </c:pt>
                <c:pt idx="780">
                  <c:v>1055</c:v>
                </c:pt>
                <c:pt idx="781">
                  <c:v>1034.5</c:v>
                </c:pt>
                <c:pt idx="782">
                  <c:v>1019</c:v>
                </c:pt>
                <c:pt idx="783">
                  <c:v>993.5</c:v>
                </c:pt>
                <c:pt idx="784">
                  <c:v>973</c:v>
                </c:pt>
                <c:pt idx="785">
                  <c:v>957.6</c:v>
                </c:pt>
                <c:pt idx="786">
                  <c:v>932.1</c:v>
                </c:pt>
                <c:pt idx="787">
                  <c:v>911.6</c:v>
                </c:pt>
                <c:pt idx="788">
                  <c:v>891.1</c:v>
                </c:pt>
                <c:pt idx="789">
                  <c:v>865.6</c:v>
                </c:pt>
                <c:pt idx="790">
                  <c:v>840.1</c:v>
                </c:pt>
                <c:pt idx="791">
                  <c:v>814.7</c:v>
                </c:pt>
                <c:pt idx="792">
                  <c:v>794.2</c:v>
                </c:pt>
                <c:pt idx="793">
                  <c:v>768.7</c:v>
                </c:pt>
                <c:pt idx="794">
                  <c:v>748.2</c:v>
                </c:pt>
                <c:pt idx="795">
                  <c:v>727.7</c:v>
                </c:pt>
                <c:pt idx="796">
                  <c:v>707.3</c:v>
                </c:pt>
                <c:pt idx="797">
                  <c:v>681.8</c:v>
                </c:pt>
                <c:pt idx="798">
                  <c:v>661.3</c:v>
                </c:pt>
                <c:pt idx="799">
                  <c:v>640.79999999999995</c:v>
                </c:pt>
                <c:pt idx="800">
                  <c:v>625.29999999999995</c:v>
                </c:pt>
                <c:pt idx="801">
                  <c:v>604.9</c:v>
                </c:pt>
                <c:pt idx="802">
                  <c:v>584.4</c:v>
                </c:pt>
                <c:pt idx="803">
                  <c:v>568.9</c:v>
                </c:pt>
                <c:pt idx="804">
                  <c:v>548.4</c:v>
                </c:pt>
                <c:pt idx="805">
                  <c:v>532.9</c:v>
                </c:pt>
                <c:pt idx="806">
                  <c:v>512.4</c:v>
                </c:pt>
                <c:pt idx="807">
                  <c:v>497</c:v>
                </c:pt>
                <c:pt idx="808">
                  <c:v>476.5</c:v>
                </c:pt>
                <c:pt idx="809">
                  <c:v>466</c:v>
                </c:pt>
                <c:pt idx="810">
                  <c:v>450.5</c:v>
                </c:pt>
                <c:pt idx="811">
                  <c:v>430.1</c:v>
                </c:pt>
                <c:pt idx="812">
                  <c:v>414.6</c:v>
                </c:pt>
                <c:pt idx="813">
                  <c:v>399.1</c:v>
                </c:pt>
                <c:pt idx="814">
                  <c:v>388.6</c:v>
                </c:pt>
                <c:pt idx="815">
                  <c:v>378.1</c:v>
                </c:pt>
                <c:pt idx="816">
                  <c:v>362.7</c:v>
                </c:pt>
                <c:pt idx="817">
                  <c:v>357.2</c:v>
                </c:pt>
                <c:pt idx="818">
                  <c:v>346.7</c:v>
                </c:pt>
                <c:pt idx="819">
                  <c:v>336.3</c:v>
                </c:pt>
                <c:pt idx="820">
                  <c:v>325.8</c:v>
                </c:pt>
                <c:pt idx="821">
                  <c:v>320.3</c:v>
                </c:pt>
                <c:pt idx="822">
                  <c:v>309.8</c:v>
                </c:pt>
                <c:pt idx="823">
                  <c:v>304.39999999999998</c:v>
                </c:pt>
                <c:pt idx="824">
                  <c:v>298.89999999999998</c:v>
                </c:pt>
                <c:pt idx="825">
                  <c:v>293.39999999999998</c:v>
                </c:pt>
                <c:pt idx="826">
                  <c:v>278</c:v>
                </c:pt>
                <c:pt idx="827">
                  <c:v>267.39999999999998</c:v>
                </c:pt>
                <c:pt idx="828">
                  <c:v>257</c:v>
                </c:pt>
                <c:pt idx="829">
                  <c:v>246.5</c:v>
                </c:pt>
                <c:pt idx="830">
                  <c:v>231</c:v>
                </c:pt>
                <c:pt idx="831">
                  <c:v>220.6</c:v>
                </c:pt>
                <c:pt idx="832">
                  <c:v>210.1</c:v>
                </c:pt>
                <c:pt idx="833">
                  <c:v>199.6</c:v>
                </c:pt>
                <c:pt idx="834">
                  <c:v>199.1</c:v>
                </c:pt>
                <c:pt idx="835">
                  <c:v>178.7</c:v>
                </c:pt>
                <c:pt idx="836">
                  <c:v>168.2</c:v>
                </c:pt>
                <c:pt idx="837">
                  <c:v>152.69999999999999</c:v>
                </c:pt>
                <c:pt idx="838">
                  <c:v>142.30000000000001</c:v>
                </c:pt>
                <c:pt idx="839">
                  <c:v>131.69999999999999</c:v>
                </c:pt>
                <c:pt idx="840">
                  <c:v>121.3</c:v>
                </c:pt>
                <c:pt idx="841">
                  <c:v>110.8</c:v>
                </c:pt>
                <c:pt idx="842">
                  <c:v>100.3</c:v>
                </c:pt>
                <c:pt idx="843">
                  <c:v>94.9</c:v>
                </c:pt>
                <c:pt idx="844">
                  <c:v>84.4</c:v>
                </c:pt>
                <c:pt idx="845">
                  <c:v>78.900000000000006</c:v>
                </c:pt>
                <c:pt idx="846">
                  <c:v>68.5</c:v>
                </c:pt>
                <c:pt idx="847">
                  <c:v>63</c:v>
                </c:pt>
                <c:pt idx="848">
                  <c:v>57.5</c:v>
                </c:pt>
                <c:pt idx="849">
                  <c:v>52</c:v>
                </c:pt>
                <c:pt idx="850">
                  <c:v>41.6</c:v>
                </c:pt>
                <c:pt idx="851">
                  <c:v>36.1</c:v>
                </c:pt>
                <c:pt idx="852">
                  <c:v>30.6</c:v>
                </c:pt>
                <c:pt idx="853">
                  <c:v>25.2</c:v>
                </c:pt>
                <c:pt idx="854">
                  <c:v>24.7</c:v>
                </c:pt>
                <c:pt idx="855">
                  <c:v>14.2</c:v>
                </c:pt>
                <c:pt idx="856">
                  <c:v>13.8</c:v>
                </c:pt>
                <c:pt idx="857">
                  <c:v>13.3</c:v>
                </c:pt>
                <c:pt idx="858">
                  <c:v>7.8</c:v>
                </c:pt>
                <c:pt idx="859">
                  <c:v>7.4</c:v>
                </c:pt>
                <c:pt idx="860">
                  <c:v>1.9</c:v>
                </c:pt>
                <c:pt idx="861">
                  <c:v>1.4</c:v>
                </c:pt>
                <c:pt idx="862">
                  <c:v>1</c:v>
                </c:pt>
                <c:pt idx="863">
                  <c:v>0.5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27-4368-8337-8D998D353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704095"/>
        <c:axId val="2129704575"/>
      </c:scatterChart>
      <c:valAx>
        <c:axId val="210783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822303"/>
        <c:crosses val="autoZero"/>
        <c:crossBetween val="midCat"/>
      </c:valAx>
      <c:valAx>
        <c:axId val="210782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835263"/>
        <c:crosses val="autoZero"/>
        <c:crossBetween val="midCat"/>
      </c:valAx>
      <c:valAx>
        <c:axId val="212970457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704095"/>
        <c:crosses val="max"/>
        <c:crossBetween val="midCat"/>
      </c:valAx>
      <c:valAx>
        <c:axId val="2129704095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129704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Approach</a:t>
            </a:r>
            <a:r>
              <a:rPr lang="en-US" baseline="0"/>
              <a:t> 3 - Convex using N Value (N = A</a:t>
            </a:r>
            <a:r>
              <a:rPr lang="en-US" baseline="30000"/>
              <a:t>0.2</a:t>
            </a:r>
            <a:r>
              <a:rPr lang="en-US" baseline="0"/>
              <a:t>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'UH Derivation'!$B$1:$B$4</c:f>
              <c:strCache>
                <c:ptCount val="4"/>
                <c:pt idx="0">
                  <c:v>Gage Data</c:v>
                </c:pt>
                <c:pt idx="1">
                  <c:v>Discharge</c:v>
                </c:pt>
                <c:pt idx="2">
                  <c:v>cfs</c:v>
                </c:pt>
                <c:pt idx="3">
                  <c:v>Q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Derivation'!$B$5:$B$1064</c:f>
              <c:numCache>
                <c:formatCode>General</c:formatCode>
                <c:ptCount val="1060"/>
                <c:pt idx="0">
                  <c:v>3950</c:v>
                </c:pt>
                <c:pt idx="1">
                  <c:v>3970</c:v>
                </c:pt>
                <c:pt idx="2">
                  <c:v>3980</c:v>
                </c:pt>
                <c:pt idx="3">
                  <c:v>3990</c:v>
                </c:pt>
                <c:pt idx="4">
                  <c:v>3990</c:v>
                </c:pt>
                <c:pt idx="5">
                  <c:v>4020</c:v>
                </c:pt>
                <c:pt idx="6">
                  <c:v>4020</c:v>
                </c:pt>
                <c:pt idx="7">
                  <c:v>4030</c:v>
                </c:pt>
                <c:pt idx="8">
                  <c:v>4030</c:v>
                </c:pt>
                <c:pt idx="9">
                  <c:v>4040</c:v>
                </c:pt>
                <c:pt idx="10">
                  <c:v>4050</c:v>
                </c:pt>
                <c:pt idx="11">
                  <c:v>4050</c:v>
                </c:pt>
                <c:pt idx="12">
                  <c:v>4050</c:v>
                </c:pt>
                <c:pt idx="13">
                  <c:v>4050</c:v>
                </c:pt>
                <c:pt idx="14">
                  <c:v>4060</c:v>
                </c:pt>
                <c:pt idx="15">
                  <c:v>4060</c:v>
                </c:pt>
                <c:pt idx="16">
                  <c:v>4070</c:v>
                </c:pt>
                <c:pt idx="17">
                  <c:v>4070</c:v>
                </c:pt>
                <c:pt idx="18">
                  <c:v>4070</c:v>
                </c:pt>
                <c:pt idx="19">
                  <c:v>4070</c:v>
                </c:pt>
                <c:pt idx="20">
                  <c:v>4080</c:v>
                </c:pt>
                <c:pt idx="21">
                  <c:v>4090</c:v>
                </c:pt>
                <c:pt idx="22">
                  <c:v>4080</c:v>
                </c:pt>
                <c:pt idx="23">
                  <c:v>4090</c:v>
                </c:pt>
                <c:pt idx="24">
                  <c:v>4090</c:v>
                </c:pt>
                <c:pt idx="25">
                  <c:v>4090</c:v>
                </c:pt>
                <c:pt idx="26">
                  <c:v>4090</c:v>
                </c:pt>
                <c:pt idx="27">
                  <c:v>4090</c:v>
                </c:pt>
                <c:pt idx="28">
                  <c:v>4090</c:v>
                </c:pt>
                <c:pt idx="29">
                  <c:v>4090</c:v>
                </c:pt>
                <c:pt idx="30">
                  <c:v>4090</c:v>
                </c:pt>
                <c:pt idx="31">
                  <c:v>4090</c:v>
                </c:pt>
                <c:pt idx="32">
                  <c:v>4090</c:v>
                </c:pt>
                <c:pt idx="33">
                  <c:v>4090</c:v>
                </c:pt>
                <c:pt idx="34">
                  <c:v>4090</c:v>
                </c:pt>
                <c:pt idx="35">
                  <c:v>4090</c:v>
                </c:pt>
                <c:pt idx="36">
                  <c:v>4090</c:v>
                </c:pt>
                <c:pt idx="37">
                  <c:v>4090</c:v>
                </c:pt>
                <c:pt idx="38">
                  <c:v>4090</c:v>
                </c:pt>
                <c:pt idx="39">
                  <c:v>4090</c:v>
                </c:pt>
                <c:pt idx="40">
                  <c:v>4080</c:v>
                </c:pt>
                <c:pt idx="41">
                  <c:v>4080</c:v>
                </c:pt>
                <c:pt idx="42">
                  <c:v>4080</c:v>
                </c:pt>
                <c:pt idx="43">
                  <c:v>4070</c:v>
                </c:pt>
                <c:pt idx="44">
                  <c:v>4070</c:v>
                </c:pt>
                <c:pt idx="45">
                  <c:v>4060</c:v>
                </c:pt>
                <c:pt idx="46">
                  <c:v>4050</c:v>
                </c:pt>
                <c:pt idx="47">
                  <c:v>4050</c:v>
                </c:pt>
                <c:pt idx="48">
                  <c:v>4050</c:v>
                </c:pt>
                <c:pt idx="49">
                  <c:v>4050</c:v>
                </c:pt>
                <c:pt idx="50">
                  <c:v>4040</c:v>
                </c:pt>
                <c:pt idx="51">
                  <c:v>4040</c:v>
                </c:pt>
                <c:pt idx="52">
                  <c:v>4020</c:v>
                </c:pt>
                <c:pt idx="53">
                  <c:v>4020</c:v>
                </c:pt>
                <c:pt idx="54">
                  <c:v>4020</c:v>
                </c:pt>
                <c:pt idx="55">
                  <c:v>3990</c:v>
                </c:pt>
                <c:pt idx="56">
                  <c:v>4000</c:v>
                </c:pt>
                <c:pt idx="57">
                  <c:v>3980</c:v>
                </c:pt>
                <c:pt idx="58">
                  <c:v>3980</c:v>
                </c:pt>
                <c:pt idx="59">
                  <c:v>3970</c:v>
                </c:pt>
                <c:pt idx="60">
                  <c:v>3960</c:v>
                </c:pt>
                <c:pt idx="61">
                  <c:v>3960</c:v>
                </c:pt>
                <c:pt idx="62">
                  <c:v>3950</c:v>
                </c:pt>
                <c:pt idx="63">
                  <c:v>3940</c:v>
                </c:pt>
                <c:pt idx="64">
                  <c:v>3930</c:v>
                </c:pt>
                <c:pt idx="65">
                  <c:v>3910</c:v>
                </c:pt>
                <c:pt idx="66">
                  <c:v>3910</c:v>
                </c:pt>
                <c:pt idx="67">
                  <c:v>3900</c:v>
                </c:pt>
                <c:pt idx="68">
                  <c:v>3880</c:v>
                </c:pt>
                <c:pt idx="69">
                  <c:v>3870</c:v>
                </c:pt>
                <c:pt idx="70">
                  <c:v>3860</c:v>
                </c:pt>
                <c:pt idx="71">
                  <c:v>3850</c:v>
                </c:pt>
                <c:pt idx="72">
                  <c:v>3830</c:v>
                </c:pt>
                <c:pt idx="73">
                  <c:v>3820</c:v>
                </c:pt>
                <c:pt idx="74">
                  <c:v>3810</c:v>
                </c:pt>
                <c:pt idx="75">
                  <c:v>3800</c:v>
                </c:pt>
                <c:pt idx="76">
                  <c:v>3790</c:v>
                </c:pt>
                <c:pt idx="77">
                  <c:v>3790</c:v>
                </c:pt>
                <c:pt idx="78">
                  <c:v>3760</c:v>
                </c:pt>
                <c:pt idx="79">
                  <c:v>3750</c:v>
                </c:pt>
                <c:pt idx="80">
                  <c:v>3740</c:v>
                </c:pt>
                <c:pt idx="81">
                  <c:v>3730</c:v>
                </c:pt>
                <c:pt idx="82">
                  <c:v>3720</c:v>
                </c:pt>
                <c:pt idx="83">
                  <c:v>3700</c:v>
                </c:pt>
                <c:pt idx="84">
                  <c:v>3690</c:v>
                </c:pt>
                <c:pt idx="85">
                  <c:v>3680</c:v>
                </c:pt>
                <c:pt idx="86">
                  <c:v>3670</c:v>
                </c:pt>
                <c:pt idx="87">
                  <c:v>3650</c:v>
                </c:pt>
                <c:pt idx="88">
                  <c:v>3640</c:v>
                </c:pt>
                <c:pt idx="89">
                  <c:v>3630</c:v>
                </c:pt>
                <c:pt idx="90">
                  <c:v>3620</c:v>
                </c:pt>
                <c:pt idx="91">
                  <c:v>3610</c:v>
                </c:pt>
                <c:pt idx="92">
                  <c:v>3600</c:v>
                </c:pt>
                <c:pt idx="93">
                  <c:v>3580</c:v>
                </c:pt>
                <c:pt idx="94">
                  <c:v>3560</c:v>
                </c:pt>
                <c:pt idx="95">
                  <c:v>3560</c:v>
                </c:pt>
                <c:pt idx="96">
                  <c:v>3550</c:v>
                </c:pt>
                <c:pt idx="97">
                  <c:v>3530</c:v>
                </c:pt>
                <c:pt idx="98">
                  <c:v>3530</c:v>
                </c:pt>
                <c:pt idx="99">
                  <c:v>3510</c:v>
                </c:pt>
                <c:pt idx="100">
                  <c:v>3490</c:v>
                </c:pt>
                <c:pt idx="101">
                  <c:v>3480</c:v>
                </c:pt>
                <c:pt idx="102">
                  <c:v>3470</c:v>
                </c:pt>
                <c:pt idx="103">
                  <c:v>3460</c:v>
                </c:pt>
                <c:pt idx="104">
                  <c:v>3440</c:v>
                </c:pt>
                <c:pt idx="105">
                  <c:v>3420</c:v>
                </c:pt>
                <c:pt idx="106">
                  <c:v>3420</c:v>
                </c:pt>
                <c:pt idx="107">
                  <c:v>3410</c:v>
                </c:pt>
                <c:pt idx="108">
                  <c:v>3390</c:v>
                </c:pt>
                <c:pt idx="109">
                  <c:v>3380</c:v>
                </c:pt>
                <c:pt idx="110">
                  <c:v>3370</c:v>
                </c:pt>
                <c:pt idx="111">
                  <c:v>3350</c:v>
                </c:pt>
                <c:pt idx="112">
                  <c:v>3340</c:v>
                </c:pt>
                <c:pt idx="113">
                  <c:v>3330</c:v>
                </c:pt>
                <c:pt idx="114">
                  <c:v>3310</c:v>
                </c:pt>
                <c:pt idx="115">
                  <c:v>3310</c:v>
                </c:pt>
                <c:pt idx="116">
                  <c:v>3290</c:v>
                </c:pt>
                <c:pt idx="117">
                  <c:v>3270</c:v>
                </c:pt>
                <c:pt idx="118">
                  <c:v>3270</c:v>
                </c:pt>
                <c:pt idx="119">
                  <c:v>3240</c:v>
                </c:pt>
                <c:pt idx="120">
                  <c:v>3220</c:v>
                </c:pt>
                <c:pt idx="121">
                  <c:v>3210</c:v>
                </c:pt>
                <c:pt idx="122">
                  <c:v>3200</c:v>
                </c:pt>
                <c:pt idx="123">
                  <c:v>3180</c:v>
                </c:pt>
                <c:pt idx="124">
                  <c:v>3180</c:v>
                </c:pt>
                <c:pt idx="125">
                  <c:v>3160</c:v>
                </c:pt>
                <c:pt idx="126">
                  <c:v>3150</c:v>
                </c:pt>
                <c:pt idx="127">
                  <c:v>3130</c:v>
                </c:pt>
                <c:pt idx="128">
                  <c:v>3120</c:v>
                </c:pt>
                <c:pt idx="129">
                  <c:v>3100</c:v>
                </c:pt>
                <c:pt idx="130">
                  <c:v>3080</c:v>
                </c:pt>
                <c:pt idx="131">
                  <c:v>3070</c:v>
                </c:pt>
                <c:pt idx="132">
                  <c:v>3050</c:v>
                </c:pt>
                <c:pt idx="133">
                  <c:v>3040</c:v>
                </c:pt>
                <c:pt idx="134">
                  <c:v>3020</c:v>
                </c:pt>
                <c:pt idx="135">
                  <c:v>3010</c:v>
                </c:pt>
                <c:pt idx="136">
                  <c:v>2980</c:v>
                </c:pt>
                <c:pt idx="137">
                  <c:v>2980</c:v>
                </c:pt>
                <c:pt idx="138">
                  <c:v>2960</c:v>
                </c:pt>
                <c:pt idx="139">
                  <c:v>2940</c:v>
                </c:pt>
                <c:pt idx="140">
                  <c:v>2940</c:v>
                </c:pt>
                <c:pt idx="141">
                  <c:v>2910</c:v>
                </c:pt>
                <c:pt idx="142">
                  <c:v>2900</c:v>
                </c:pt>
                <c:pt idx="143">
                  <c:v>2890</c:v>
                </c:pt>
                <c:pt idx="144">
                  <c:v>2870</c:v>
                </c:pt>
                <c:pt idx="145">
                  <c:v>2860</c:v>
                </c:pt>
                <c:pt idx="146">
                  <c:v>2850</c:v>
                </c:pt>
                <c:pt idx="147">
                  <c:v>2840</c:v>
                </c:pt>
                <c:pt idx="148">
                  <c:v>2810</c:v>
                </c:pt>
                <c:pt idx="149">
                  <c:v>2810</c:v>
                </c:pt>
                <c:pt idx="150">
                  <c:v>2790</c:v>
                </c:pt>
                <c:pt idx="151">
                  <c:v>2780</c:v>
                </c:pt>
                <c:pt idx="152">
                  <c:v>2770</c:v>
                </c:pt>
                <c:pt idx="153">
                  <c:v>2760</c:v>
                </c:pt>
                <c:pt idx="154">
                  <c:v>2740</c:v>
                </c:pt>
                <c:pt idx="155">
                  <c:v>2730</c:v>
                </c:pt>
                <c:pt idx="156">
                  <c:v>2720</c:v>
                </c:pt>
                <c:pt idx="157">
                  <c:v>2700</c:v>
                </c:pt>
                <c:pt idx="158">
                  <c:v>2690</c:v>
                </c:pt>
                <c:pt idx="159">
                  <c:v>2680</c:v>
                </c:pt>
                <c:pt idx="160">
                  <c:v>2670</c:v>
                </c:pt>
                <c:pt idx="161">
                  <c:v>2660</c:v>
                </c:pt>
                <c:pt idx="162">
                  <c:v>2640</c:v>
                </c:pt>
                <c:pt idx="163">
                  <c:v>2630</c:v>
                </c:pt>
                <c:pt idx="164">
                  <c:v>2620</c:v>
                </c:pt>
                <c:pt idx="165">
                  <c:v>2600</c:v>
                </c:pt>
                <c:pt idx="166">
                  <c:v>2600</c:v>
                </c:pt>
                <c:pt idx="167">
                  <c:v>2580</c:v>
                </c:pt>
                <c:pt idx="168">
                  <c:v>2570</c:v>
                </c:pt>
                <c:pt idx="169">
                  <c:v>2550</c:v>
                </c:pt>
                <c:pt idx="170">
                  <c:v>2550</c:v>
                </c:pt>
                <c:pt idx="171">
                  <c:v>2530</c:v>
                </c:pt>
                <c:pt idx="172">
                  <c:v>2520</c:v>
                </c:pt>
                <c:pt idx="173">
                  <c:v>2520</c:v>
                </c:pt>
                <c:pt idx="174">
                  <c:v>2500</c:v>
                </c:pt>
                <c:pt idx="175">
                  <c:v>2490</c:v>
                </c:pt>
                <c:pt idx="176">
                  <c:v>2480</c:v>
                </c:pt>
                <c:pt idx="177">
                  <c:v>2470</c:v>
                </c:pt>
                <c:pt idx="178">
                  <c:v>2470</c:v>
                </c:pt>
                <c:pt idx="179">
                  <c:v>2450</c:v>
                </c:pt>
                <c:pt idx="180">
                  <c:v>2440</c:v>
                </c:pt>
                <c:pt idx="181">
                  <c:v>2430</c:v>
                </c:pt>
                <c:pt idx="182">
                  <c:v>2420</c:v>
                </c:pt>
                <c:pt idx="183">
                  <c:v>2410</c:v>
                </c:pt>
                <c:pt idx="184">
                  <c:v>2400</c:v>
                </c:pt>
                <c:pt idx="185">
                  <c:v>2390</c:v>
                </c:pt>
                <c:pt idx="186">
                  <c:v>2380</c:v>
                </c:pt>
                <c:pt idx="187">
                  <c:v>2370</c:v>
                </c:pt>
                <c:pt idx="188">
                  <c:v>2360</c:v>
                </c:pt>
                <c:pt idx="189">
                  <c:v>2350</c:v>
                </c:pt>
                <c:pt idx="190">
                  <c:v>2340</c:v>
                </c:pt>
                <c:pt idx="191">
                  <c:v>2340</c:v>
                </c:pt>
                <c:pt idx="192">
                  <c:v>2320</c:v>
                </c:pt>
                <c:pt idx="193">
                  <c:v>2310</c:v>
                </c:pt>
                <c:pt idx="194">
                  <c:v>2300</c:v>
                </c:pt>
                <c:pt idx="195">
                  <c:v>2290</c:v>
                </c:pt>
                <c:pt idx="196">
                  <c:v>2280</c:v>
                </c:pt>
                <c:pt idx="197">
                  <c:v>2270</c:v>
                </c:pt>
                <c:pt idx="198">
                  <c:v>2260</c:v>
                </c:pt>
                <c:pt idx="199">
                  <c:v>2260</c:v>
                </c:pt>
                <c:pt idx="200">
                  <c:v>2250</c:v>
                </c:pt>
                <c:pt idx="201">
                  <c:v>2240</c:v>
                </c:pt>
                <c:pt idx="202">
                  <c:v>2230</c:v>
                </c:pt>
                <c:pt idx="203">
                  <c:v>2220</c:v>
                </c:pt>
                <c:pt idx="204">
                  <c:v>2220</c:v>
                </c:pt>
                <c:pt idx="205">
                  <c:v>2210</c:v>
                </c:pt>
                <c:pt idx="206">
                  <c:v>2200</c:v>
                </c:pt>
                <c:pt idx="207">
                  <c:v>2190</c:v>
                </c:pt>
                <c:pt idx="208">
                  <c:v>2180</c:v>
                </c:pt>
                <c:pt idx="209">
                  <c:v>2180</c:v>
                </c:pt>
                <c:pt idx="210">
                  <c:v>2170</c:v>
                </c:pt>
                <c:pt idx="211">
                  <c:v>2160</c:v>
                </c:pt>
                <c:pt idx="212">
                  <c:v>2150</c:v>
                </c:pt>
                <c:pt idx="213">
                  <c:v>2150</c:v>
                </c:pt>
                <c:pt idx="214">
                  <c:v>2140</c:v>
                </c:pt>
                <c:pt idx="215">
                  <c:v>2130</c:v>
                </c:pt>
                <c:pt idx="216">
                  <c:v>2120</c:v>
                </c:pt>
                <c:pt idx="217">
                  <c:v>2120</c:v>
                </c:pt>
                <c:pt idx="218">
                  <c:v>2110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2090</c:v>
                </c:pt>
                <c:pt idx="223">
                  <c:v>2080</c:v>
                </c:pt>
                <c:pt idx="224">
                  <c:v>2080</c:v>
                </c:pt>
                <c:pt idx="225">
                  <c:v>2070</c:v>
                </c:pt>
                <c:pt idx="226">
                  <c:v>2060</c:v>
                </c:pt>
                <c:pt idx="227">
                  <c:v>2060</c:v>
                </c:pt>
                <c:pt idx="228">
                  <c:v>2060</c:v>
                </c:pt>
                <c:pt idx="229">
                  <c:v>2050</c:v>
                </c:pt>
                <c:pt idx="230">
                  <c:v>2040</c:v>
                </c:pt>
                <c:pt idx="231">
                  <c:v>2030</c:v>
                </c:pt>
                <c:pt idx="232">
                  <c:v>2030</c:v>
                </c:pt>
                <c:pt idx="233">
                  <c:v>2030</c:v>
                </c:pt>
                <c:pt idx="234">
                  <c:v>2020</c:v>
                </c:pt>
                <c:pt idx="235">
                  <c:v>2010</c:v>
                </c:pt>
                <c:pt idx="236">
                  <c:v>2010</c:v>
                </c:pt>
                <c:pt idx="237">
                  <c:v>2010</c:v>
                </c:pt>
                <c:pt idx="238">
                  <c:v>2000</c:v>
                </c:pt>
                <c:pt idx="239">
                  <c:v>1990</c:v>
                </c:pt>
                <c:pt idx="240">
                  <c:v>1990</c:v>
                </c:pt>
                <c:pt idx="241">
                  <c:v>1990</c:v>
                </c:pt>
                <c:pt idx="242">
                  <c:v>1970</c:v>
                </c:pt>
                <c:pt idx="243">
                  <c:v>1970</c:v>
                </c:pt>
                <c:pt idx="244">
                  <c:v>1970</c:v>
                </c:pt>
                <c:pt idx="245">
                  <c:v>1970</c:v>
                </c:pt>
                <c:pt idx="246">
                  <c:v>1960</c:v>
                </c:pt>
                <c:pt idx="247">
                  <c:v>1950</c:v>
                </c:pt>
                <c:pt idx="248">
                  <c:v>1950</c:v>
                </c:pt>
                <c:pt idx="249">
                  <c:v>1940</c:v>
                </c:pt>
                <c:pt idx="250">
                  <c:v>1930</c:v>
                </c:pt>
                <c:pt idx="251">
                  <c:v>1930</c:v>
                </c:pt>
                <c:pt idx="252">
                  <c:v>1920</c:v>
                </c:pt>
                <c:pt idx="253">
                  <c:v>1920</c:v>
                </c:pt>
                <c:pt idx="254">
                  <c:v>1910</c:v>
                </c:pt>
                <c:pt idx="255">
                  <c:v>1910</c:v>
                </c:pt>
                <c:pt idx="256">
                  <c:v>1900</c:v>
                </c:pt>
                <c:pt idx="257">
                  <c:v>1890</c:v>
                </c:pt>
                <c:pt idx="258">
                  <c:v>1890</c:v>
                </c:pt>
                <c:pt idx="259">
                  <c:v>1890</c:v>
                </c:pt>
                <c:pt idx="260">
                  <c:v>1880</c:v>
                </c:pt>
                <c:pt idx="261">
                  <c:v>1870</c:v>
                </c:pt>
                <c:pt idx="262">
                  <c:v>1870</c:v>
                </c:pt>
                <c:pt idx="263">
                  <c:v>1870</c:v>
                </c:pt>
                <c:pt idx="264">
                  <c:v>1860</c:v>
                </c:pt>
                <c:pt idx="265">
                  <c:v>1850</c:v>
                </c:pt>
                <c:pt idx="266">
                  <c:v>1850</c:v>
                </c:pt>
                <c:pt idx="267">
                  <c:v>1850</c:v>
                </c:pt>
                <c:pt idx="268">
                  <c:v>1850</c:v>
                </c:pt>
                <c:pt idx="269">
                  <c:v>1850</c:v>
                </c:pt>
                <c:pt idx="270">
                  <c:v>1840</c:v>
                </c:pt>
                <c:pt idx="271">
                  <c:v>1830</c:v>
                </c:pt>
                <c:pt idx="272">
                  <c:v>1830</c:v>
                </c:pt>
                <c:pt idx="273">
                  <c:v>1830</c:v>
                </c:pt>
                <c:pt idx="274">
                  <c:v>1830</c:v>
                </c:pt>
                <c:pt idx="275">
                  <c:v>1830</c:v>
                </c:pt>
                <c:pt idx="276">
                  <c:v>1830</c:v>
                </c:pt>
                <c:pt idx="277">
                  <c:v>1830</c:v>
                </c:pt>
                <c:pt idx="278">
                  <c:v>1830</c:v>
                </c:pt>
                <c:pt idx="279">
                  <c:v>1830</c:v>
                </c:pt>
                <c:pt idx="280">
                  <c:v>1830</c:v>
                </c:pt>
                <c:pt idx="281">
                  <c:v>1830</c:v>
                </c:pt>
                <c:pt idx="282">
                  <c:v>1830</c:v>
                </c:pt>
                <c:pt idx="283">
                  <c:v>1830</c:v>
                </c:pt>
                <c:pt idx="284">
                  <c:v>1830</c:v>
                </c:pt>
                <c:pt idx="285">
                  <c:v>1840</c:v>
                </c:pt>
                <c:pt idx="286">
                  <c:v>1850</c:v>
                </c:pt>
                <c:pt idx="287">
                  <c:v>1850</c:v>
                </c:pt>
                <c:pt idx="288">
                  <c:v>1850</c:v>
                </c:pt>
                <c:pt idx="289">
                  <c:v>1850</c:v>
                </c:pt>
                <c:pt idx="290">
                  <c:v>1860</c:v>
                </c:pt>
                <c:pt idx="291">
                  <c:v>1870</c:v>
                </c:pt>
                <c:pt idx="292">
                  <c:v>1760</c:v>
                </c:pt>
                <c:pt idx="293">
                  <c:v>1770</c:v>
                </c:pt>
                <c:pt idx="294">
                  <c:v>1770</c:v>
                </c:pt>
                <c:pt idx="295">
                  <c:v>1780</c:v>
                </c:pt>
                <c:pt idx="296">
                  <c:v>1780</c:v>
                </c:pt>
                <c:pt idx="297">
                  <c:v>1790</c:v>
                </c:pt>
                <c:pt idx="298">
                  <c:v>1800</c:v>
                </c:pt>
                <c:pt idx="299">
                  <c:v>1810</c:v>
                </c:pt>
                <c:pt idx="300">
                  <c:v>1820</c:v>
                </c:pt>
                <c:pt idx="301">
                  <c:v>1830</c:v>
                </c:pt>
                <c:pt idx="302">
                  <c:v>1840</c:v>
                </c:pt>
                <c:pt idx="303">
                  <c:v>1860</c:v>
                </c:pt>
                <c:pt idx="304">
                  <c:v>1870</c:v>
                </c:pt>
                <c:pt idx="305">
                  <c:v>1890</c:v>
                </c:pt>
                <c:pt idx="306">
                  <c:v>1900</c:v>
                </c:pt>
                <c:pt idx="307">
                  <c:v>1920</c:v>
                </c:pt>
                <c:pt idx="308">
                  <c:v>1930</c:v>
                </c:pt>
                <c:pt idx="309">
                  <c:v>1950</c:v>
                </c:pt>
                <c:pt idx="310">
                  <c:v>1960</c:v>
                </c:pt>
                <c:pt idx="311">
                  <c:v>1980</c:v>
                </c:pt>
                <c:pt idx="312">
                  <c:v>2000</c:v>
                </c:pt>
                <c:pt idx="313">
                  <c:v>2010</c:v>
                </c:pt>
                <c:pt idx="314">
                  <c:v>2020</c:v>
                </c:pt>
                <c:pt idx="315">
                  <c:v>2040</c:v>
                </c:pt>
                <c:pt idx="316">
                  <c:v>2050</c:v>
                </c:pt>
                <c:pt idx="317">
                  <c:v>2060</c:v>
                </c:pt>
                <c:pt idx="318">
                  <c:v>2070</c:v>
                </c:pt>
                <c:pt idx="319">
                  <c:v>2090</c:v>
                </c:pt>
                <c:pt idx="320">
                  <c:v>2100</c:v>
                </c:pt>
                <c:pt idx="321">
                  <c:v>2120</c:v>
                </c:pt>
                <c:pt idx="322">
                  <c:v>2130</c:v>
                </c:pt>
                <c:pt idx="323">
                  <c:v>2150</c:v>
                </c:pt>
                <c:pt idx="324">
                  <c:v>2160</c:v>
                </c:pt>
                <c:pt idx="325">
                  <c:v>2190</c:v>
                </c:pt>
                <c:pt idx="326">
                  <c:v>2220</c:v>
                </c:pt>
                <c:pt idx="327">
                  <c:v>2240</c:v>
                </c:pt>
                <c:pt idx="328">
                  <c:v>2260</c:v>
                </c:pt>
                <c:pt idx="329">
                  <c:v>2280</c:v>
                </c:pt>
                <c:pt idx="330">
                  <c:v>2300</c:v>
                </c:pt>
                <c:pt idx="331">
                  <c:v>2330</c:v>
                </c:pt>
                <c:pt idx="332">
                  <c:v>2350</c:v>
                </c:pt>
                <c:pt idx="333">
                  <c:v>2380</c:v>
                </c:pt>
                <c:pt idx="334">
                  <c:v>2400</c:v>
                </c:pt>
                <c:pt idx="335">
                  <c:v>2420</c:v>
                </c:pt>
                <c:pt idx="336">
                  <c:v>2450</c:v>
                </c:pt>
                <c:pt idx="337">
                  <c:v>2480</c:v>
                </c:pt>
                <c:pt idx="338">
                  <c:v>2510</c:v>
                </c:pt>
                <c:pt idx="339">
                  <c:v>2540</c:v>
                </c:pt>
                <c:pt idx="340">
                  <c:v>2560</c:v>
                </c:pt>
                <c:pt idx="341">
                  <c:v>2600</c:v>
                </c:pt>
                <c:pt idx="342">
                  <c:v>2650</c:v>
                </c:pt>
                <c:pt idx="343">
                  <c:v>2710</c:v>
                </c:pt>
                <c:pt idx="344">
                  <c:v>2740</c:v>
                </c:pt>
                <c:pt idx="345">
                  <c:v>2770</c:v>
                </c:pt>
                <c:pt idx="346">
                  <c:v>2800</c:v>
                </c:pt>
                <c:pt idx="347">
                  <c:v>2830</c:v>
                </c:pt>
                <c:pt idx="348">
                  <c:v>2860</c:v>
                </c:pt>
                <c:pt idx="349">
                  <c:v>2880</c:v>
                </c:pt>
                <c:pt idx="350">
                  <c:v>2900</c:v>
                </c:pt>
                <c:pt idx="351">
                  <c:v>2930</c:v>
                </c:pt>
                <c:pt idx="352">
                  <c:v>2950</c:v>
                </c:pt>
                <c:pt idx="353">
                  <c:v>2980</c:v>
                </c:pt>
                <c:pt idx="354">
                  <c:v>3000</c:v>
                </c:pt>
                <c:pt idx="355">
                  <c:v>3020</c:v>
                </c:pt>
                <c:pt idx="356">
                  <c:v>3040</c:v>
                </c:pt>
                <c:pt idx="357">
                  <c:v>3060</c:v>
                </c:pt>
                <c:pt idx="358">
                  <c:v>3080</c:v>
                </c:pt>
                <c:pt idx="359">
                  <c:v>3100</c:v>
                </c:pt>
                <c:pt idx="360">
                  <c:v>3120</c:v>
                </c:pt>
                <c:pt idx="361">
                  <c:v>3140</c:v>
                </c:pt>
                <c:pt idx="362">
                  <c:v>3160</c:v>
                </c:pt>
                <c:pt idx="363">
                  <c:v>3190</c:v>
                </c:pt>
                <c:pt idx="364">
                  <c:v>3210</c:v>
                </c:pt>
                <c:pt idx="365">
                  <c:v>3240</c:v>
                </c:pt>
                <c:pt idx="366">
                  <c:v>3270</c:v>
                </c:pt>
                <c:pt idx="367">
                  <c:v>3310</c:v>
                </c:pt>
                <c:pt idx="368">
                  <c:v>3420</c:v>
                </c:pt>
                <c:pt idx="369">
                  <c:v>3570</c:v>
                </c:pt>
                <c:pt idx="370">
                  <c:v>3830</c:v>
                </c:pt>
                <c:pt idx="371">
                  <c:v>4170</c:v>
                </c:pt>
                <c:pt idx="372">
                  <c:v>4510</c:v>
                </c:pt>
                <c:pt idx="373">
                  <c:v>4840</c:v>
                </c:pt>
                <c:pt idx="374">
                  <c:v>5160</c:v>
                </c:pt>
                <c:pt idx="375">
                  <c:v>5450</c:v>
                </c:pt>
                <c:pt idx="376">
                  <c:v>5680</c:v>
                </c:pt>
                <c:pt idx="377">
                  <c:v>5890</c:v>
                </c:pt>
                <c:pt idx="378">
                  <c:v>6030</c:v>
                </c:pt>
                <c:pt idx="379">
                  <c:v>6160</c:v>
                </c:pt>
                <c:pt idx="380">
                  <c:v>6300</c:v>
                </c:pt>
                <c:pt idx="381">
                  <c:v>6430</c:v>
                </c:pt>
                <c:pt idx="382">
                  <c:v>6600</c:v>
                </c:pt>
                <c:pt idx="383">
                  <c:v>6760</c:v>
                </c:pt>
                <c:pt idx="384">
                  <c:v>6890</c:v>
                </c:pt>
                <c:pt idx="385">
                  <c:v>7010</c:v>
                </c:pt>
                <c:pt idx="386">
                  <c:v>7110</c:v>
                </c:pt>
                <c:pt idx="387">
                  <c:v>7220</c:v>
                </c:pt>
                <c:pt idx="388">
                  <c:v>7310</c:v>
                </c:pt>
                <c:pt idx="389">
                  <c:v>7420</c:v>
                </c:pt>
                <c:pt idx="390">
                  <c:v>7510</c:v>
                </c:pt>
                <c:pt idx="391">
                  <c:v>7600</c:v>
                </c:pt>
                <c:pt idx="392">
                  <c:v>7700</c:v>
                </c:pt>
                <c:pt idx="393">
                  <c:v>7770</c:v>
                </c:pt>
                <c:pt idx="394">
                  <c:v>7850</c:v>
                </c:pt>
                <c:pt idx="395">
                  <c:v>7920</c:v>
                </c:pt>
                <c:pt idx="396">
                  <c:v>8030</c:v>
                </c:pt>
                <c:pt idx="397">
                  <c:v>8090</c:v>
                </c:pt>
                <c:pt idx="398">
                  <c:v>8160</c:v>
                </c:pt>
                <c:pt idx="399">
                  <c:v>8220</c:v>
                </c:pt>
                <c:pt idx="400">
                  <c:v>8260</c:v>
                </c:pt>
                <c:pt idx="401">
                  <c:v>8310</c:v>
                </c:pt>
                <c:pt idx="402">
                  <c:v>8360</c:v>
                </c:pt>
                <c:pt idx="403">
                  <c:v>8370</c:v>
                </c:pt>
                <c:pt idx="404">
                  <c:v>8410</c:v>
                </c:pt>
                <c:pt idx="405">
                  <c:v>8440</c:v>
                </c:pt>
                <c:pt idx="406">
                  <c:v>8470</c:v>
                </c:pt>
                <c:pt idx="407">
                  <c:v>8490</c:v>
                </c:pt>
                <c:pt idx="408">
                  <c:v>8520</c:v>
                </c:pt>
                <c:pt idx="409">
                  <c:v>8530</c:v>
                </c:pt>
                <c:pt idx="410">
                  <c:v>8580</c:v>
                </c:pt>
                <c:pt idx="411">
                  <c:v>8560</c:v>
                </c:pt>
                <c:pt idx="412">
                  <c:v>8580</c:v>
                </c:pt>
                <c:pt idx="413">
                  <c:v>8590</c:v>
                </c:pt>
                <c:pt idx="414">
                  <c:v>8600</c:v>
                </c:pt>
                <c:pt idx="415">
                  <c:v>8620</c:v>
                </c:pt>
                <c:pt idx="416">
                  <c:v>8630</c:v>
                </c:pt>
                <c:pt idx="417">
                  <c:v>8630</c:v>
                </c:pt>
                <c:pt idx="418">
                  <c:v>8650</c:v>
                </c:pt>
                <c:pt idx="419">
                  <c:v>8670</c:v>
                </c:pt>
                <c:pt idx="420">
                  <c:v>8670</c:v>
                </c:pt>
                <c:pt idx="421">
                  <c:v>8670</c:v>
                </c:pt>
                <c:pt idx="422">
                  <c:v>8700</c:v>
                </c:pt>
                <c:pt idx="423">
                  <c:v>8710</c:v>
                </c:pt>
                <c:pt idx="424">
                  <c:v>8740</c:v>
                </c:pt>
                <c:pt idx="425">
                  <c:v>8760</c:v>
                </c:pt>
                <c:pt idx="426">
                  <c:v>8780</c:v>
                </c:pt>
                <c:pt idx="427">
                  <c:v>8830</c:v>
                </c:pt>
                <c:pt idx="428">
                  <c:v>8850</c:v>
                </c:pt>
                <c:pt idx="429">
                  <c:v>8900</c:v>
                </c:pt>
                <c:pt idx="430">
                  <c:v>8930</c:v>
                </c:pt>
                <c:pt idx="431">
                  <c:v>8990</c:v>
                </c:pt>
                <c:pt idx="432">
                  <c:v>9050</c:v>
                </c:pt>
                <c:pt idx="433">
                  <c:v>9120</c:v>
                </c:pt>
                <c:pt idx="434">
                  <c:v>9180</c:v>
                </c:pt>
                <c:pt idx="435">
                  <c:v>9180</c:v>
                </c:pt>
                <c:pt idx="436">
                  <c:v>9340</c:v>
                </c:pt>
                <c:pt idx="437">
                  <c:v>9420</c:v>
                </c:pt>
                <c:pt idx="438">
                  <c:v>9530</c:v>
                </c:pt>
                <c:pt idx="439">
                  <c:v>9530</c:v>
                </c:pt>
                <c:pt idx="440">
                  <c:v>9700</c:v>
                </c:pt>
                <c:pt idx="441">
                  <c:v>9800</c:v>
                </c:pt>
                <c:pt idx="442">
                  <c:v>9930</c:v>
                </c:pt>
                <c:pt idx="443">
                  <c:v>9930</c:v>
                </c:pt>
                <c:pt idx="444">
                  <c:v>10100</c:v>
                </c:pt>
                <c:pt idx="445">
                  <c:v>10200</c:v>
                </c:pt>
                <c:pt idx="446">
                  <c:v>10300</c:v>
                </c:pt>
                <c:pt idx="447">
                  <c:v>10400</c:v>
                </c:pt>
                <c:pt idx="448">
                  <c:v>10600</c:v>
                </c:pt>
                <c:pt idx="449">
                  <c:v>10700</c:v>
                </c:pt>
                <c:pt idx="450">
                  <c:v>10800</c:v>
                </c:pt>
                <c:pt idx="451">
                  <c:v>10800</c:v>
                </c:pt>
                <c:pt idx="452">
                  <c:v>11000</c:v>
                </c:pt>
                <c:pt idx="453">
                  <c:v>11100</c:v>
                </c:pt>
                <c:pt idx="454">
                  <c:v>11200</c:v>
                </c:pt>
                <c:pt idx="455">
                  <c:v>11200</c:v>
                </c:pt>
                <c:pt idx="456">
                  <c:v>11400</c:v>
                </c:pt>
                <c:pt idx="457">
                  <c:v>11500</c:v>
                </c:pt>
                <c:pt idx="458">
                  <c:v>11600</c:v>
                </c:pt>
                <c:pt idx="459">
                  <c:v>11600</c:v>
                </c:pt>
                <c:pt idx="460">
                  <c:v>11800</c:v>
                </c:pt>
                <c:pt idx="461">
                  <c:v>11800</c:v>
                </c:pt>
                <c:pt idx="462">
                  <c:v>11900</c:v>
                </c:pt>
                <c:pt idx="463">
                  <c:v>11900</c:v>
                </c:pt>
                <c:pt idx="464">
                  <c:v>12000</c:v>
                </c:pt>
                <c:pt idx="465">
                  <c:v>12100</c:v>
                </c:pt>
                <c:pt idx="466">
                  <c:v>12200</c:v>
                </c:pt>
                <c:pt idx="467">
                  <c:v>12200</c:v>
                </c:pt>
                <c:pt idx="468">
                  <c:v>12300</c:v>
                </c:pt>
                <c:pt idx="469">
                  <c:v>12300</c:v>
                </c:pt>
                <c:pt idx="470">
                  <c:v>12400</c:v>
                </c:pt>
                <c:pt idx="471">
                  <c:v>12400</c:v>
                </c:pt>
                <c:pt idx="472">
                  <c:v>12500</c:v>
                </c:pt>
                <c:pt idx="473">
                  <c:v>12500</c:v>
                </c:pt>
                <c:pt idx="474">
                  <c:v>12500</c:v>
                </c:pt>
                <c:pt idx="475">
                  <c:v>12500</c:v>
                </c:pt>
                <c:pt idx="476">
                  <c:v>12600</c:v>
                </c:pt>
                <c:pt idx="477">
                  <c:v>12600</c:v>
                </c:pt>
                <c:pt idx="478">
                  <c:v>12600</c:v>
                </c:pt>
                <c:pt idx="479">
                  <c:v>12600</c:v>
                </c:pt>
                <c:pt idx="480">
                  <c:v>12700</c:v>
                </c:pt>
                <c:pt idx="481">
                  <c:v>12700</c:v>
                </c:pt>
                <c:pt idx="482">
                  <c:v>12700</c:v>
                </c:pt>
                <c:pt idx="483">
                  <c:v>12700</c:v>
                </c:pt>
                <c:pt idx="484">
                  <c:v>12700</c:v>
                </c:pt>
                <c:pt idx="485">
                  <c:v>12700</c:v>
                </c:pt>
                <c:pt idx="486">
                  <c:v>12700</c:v>
                </c:pt>
                <c:pt idx="487">
                  <c:v>12800</c:v>
                </c:pt>
                <c:pt idx="488">
                  <c:v>12700</c:v>
                </c:pt>
                <c:pt idx="489">
                  <c:v>12800</c:v>
                </c:pt>
                <c:pt idx="490">
                  <c:v>12800</c:v>
                </c:pt>
                <c:pt idx="491">
                  <c:v>12700</c:v>
                </c:pt>
                <c:pt idx="492">
                  <c:v>12700</c:v>
                </c:pt>
                <c:pt idx="493">
                  <c:v>12700</c:v>
                </c:pt>
                <c:pt idx="494">
                  <c:v>12700</c:v>
                </c:pt>
                <c:pt idx="495">
                  <c:v>12700</c:v>
                </c:pt>
                <c:pt idx="496">
                  <c:v>12700</c:v>
                </c:pt>
                <c:pt idx="497">
                  <c:v>12700</c:v>
                </c:pt>
                <c:pt idx="498">
                  <c:v>12700</c:v>
                </c:pt>
                <c:pt idx="499">
                  <c:v>12700</c:v>
                </c:pt>
                <c:pt idx="500">
                  <c:v>12700</c:v>
                </c:pt>
                <c:pt idx="501">
                  <c:v>12600</c:v>
                </c:pt>
                <c:pt idx="502">
                  <c:v>12600</c:v>
                </c:pt>
                <c:pt idx="503">
                  <c:v>12600</c:v>
                </c:pt>
                <c:pt idx="504">
                  <c:v>12600</c:v>
                </c:pt>
                <c:pt idx="505">
                  <c:v>12600</c:v>
                </c:pt>
                <c:pt idx="506">
                  <c:v>12500</c:v>
                </c:pt>
                <c:pt idx="507">
                  <c:v>12500</c:v>
                </c:pt>
                <c:pt idx="508">
                  <c:v>12500</c:v>
                </c:pt>
                <c:pt idx="509">
                  <c:v>12500</c:v>
                </c:pt>
                <c:pt idx="510">
                  <c:v>12500</c:v>
                </c:pt>
                <c:pt idx="511">
                  <c:v>12500</c:v>
                </c:pt>
                <c:pt idx="512">
                  <c:v>12400</c:v>
                </c:pt>
                <c:pt idx="513">
                  <c:v>12400</c:v>
                </c:pt>
                <c:pt idx="514">
                  <c:v>12300</c:v>
                </c:pt>
                <c:pt idx="515">
                  <c:v>12300</c:v>
                </c:pt>
                <c:pt idx="516">
                  <c:v>12300</c:v>
                </c:pt>
                <c:pt idx="517">
                  <c:v>12300</c:v>
                </c:pt>
                <c:pt idx="518">
                  <c:v>12200</c:v>
                </c:pt>
                <c:pt idx="519">
                  <c:v>12200</c:v>
                </c:pt>
                <c:pt idx="520">
                  <c:v>12200</c:v>
                </c:pt>
                <c:pt idx="521">
                  <c:v>12100</c:v>
                </c:pt>
                <c:pt idx="522">
                  <c:v>12100</c:v>
                </c:pt>
                <c:pt idx="523">
                  <c:v>12100</c:v>
                </c:pt>
                <c:pt idx="524">
                  <c:v>12100</c:v>
                </c:pt>
                <c:pt idx="525">
                  <c:v>12000</c:v>
                </c:pt>
                <c:pt idx="526">
                  <c:v>12000</c:v>
                </c:pt>
                <c:pt idx="527">
                  <c:v>12000</c:v>
                </c:pt>
                <c:pt idx="528">
                  <c:v>11900</c:v>
                </c:pt>
                <c:pt idx="529">
                  <c:v>11900</c:v>
                </c:pt>
                <c:pt idx="530">
                  <c:v>11800</c:v>
                </c:pt>
                <c:pt idx="531">
                  <c:v>11800</c:v>
                </c:pt>
                <c:pt idx="532">
                  <c:v>11800</c:v>
                </c:pt>
                <c:pt idx="533">
                  <c:v>11700</c:v>
                </c:pt>
                <c:pt idx="534">
                  <c:v>11700</c:v>
                </c:pt>
                <c:pt idx="535">
                  <c:v>11700</c:v>
                </c:pt>
                <c:pt idx="536">
                  <c:v>11600</c:v>
                </c:pt>
                <c:pt idx="537">
                  <c:v>11600</c:v>
                </c:pt>
                <c:pt idx="538">
                  <c:v>11500</c:v>
                </c:pt>
                <c:pt idx="539">
                  <c:v>11500</c:v>
                </c:pt>
                <c:pt idx="540">
                  <c:v>11400</c:v>
                </c:pt>
                <c:pt idx="541">
                  <c:v>11400</c:v>
                </c:pt>
                <c:pt idx="542">
                  <c:v>11400</c:v>
                </c:pt>
                <c:pt idx="543">
                  <c:v>11300</c:v>
                </c:pt>
                <c:pt idx="544">
                  <c:v>11300</c:v>
                </c:pt>
                <c:pt idx="545">
                  <c:v>11300</c:v>
                </c:pt>
                <c:pt idx="546">
                  <c:v>11200</c:v>
                </c:pt>
                <c:pt idx="547">
                  <c:v>11200</c:v>
                </c:pt>
                <c:pt idx="548">
                  <c:v>11100</c:v>
                </c:pt>
                <c:pt idx="549">
                  <c:v>11100</c:v>
                </c:pt>
                <c:pt idx="550">
                  <c:v>11000</c:v>
                </c:pt>
                <c:pt idx="551">
                  <c:v>11000</c:v>
                </c:pt>
                <c:pt idx="552">
                  <c:v>11000</c:v>
                </c:pt>
                <c:pt idx="553">
                  <c:v>10900</c:v>
                </c:pt>
                <c:pt idx="554">
                  <c:v>10900</c:v>
                </c:pt>
                <c:pt idx="555">
                  <c:v>10800</c:v>
                </c:pt>
                <c:pt idx="556">
                  <c:v>10800</c:v>
                </c:pt>
                <c:pt idx="557">
                  <c:v>10700</c:v>
                </c:pt>
                <c:pt idx="558">
                  <c:v>10700</c:v>
                </c:pt>
                <c:pt idx="559">
                  <c:v>10700</c:v>
                </c:pt>
                <c:pt idx="560">
                  <c:v>10600</c:v>
                </c:pt>
                <c:pt idx="561">
                  <c:v>10600</c:v>
                </c:pt>
                <c:pt idx="562">
                  <c:v>10500</c:v>
                </c:pt>
                <c:pt idx="563">
                  <c:v>10500</c:v>
                </c:pt>
                <c:pt idx="564">
                  <c:v>10400</c:v>
                </c:pt>
                <c:pt idx="565">
                  <c:v>10400</c:v>
                </c:pt>
                <c:pt idx="566">
                  <c:v>10300</c:v>
                </c:pt>
                <c:pt idx="567">
                  <c:v>10300</c:v>
                </c:pt>
                <c:pt idx="568">
                  <c:v>10200</c:v>
                </c:pt>
                <c:pt idx="569">
                  <c:v>10200</c:v>
                </c:pt>
                <c:pt idx="570">
                  <c:v>10100</c:v>
                </c:pt>
                <c:pt idx="571">
                  <c:v>10100</c:v>
                </c:pt>
                <c:pt idx="572">
                  <c:v>10100</c:v>
                </c:pt>
                <c:pt idx="573">
                  <c:v>10000</c:v>
                </c:pt>
                <c:pt idx="574">
                  <c:v>9980</c:v>
                </c:pt>
                <c:pt idx="575">
                  <c:v>9930</c:v>
                </c:pt>
                <c:pt idx="576">
                  <c:v>9900</c:v>
                </c:pt>
                <c:pt idx="577">
                  <c:v>9850</c:v>
                </c:pt>
                <c:pt idx="578">
                  <c:v>9820</c:v>
                </c:pt>
                <c:pt idx="579">
                  <c:v>9780</c:v>
                </c:pt>
                <c:pt idx="580">
                  <c:v>9720</c:v>
                </c:pt>
                <c:pt idx="581">
                  <c:v>9690</c:v>
                </c:pt>
                <c:pt idx="582">
                  <c:v>9660</c:v>
                </c:pt>
                <c:pt idx="583">
                  <c:v>9660</c:v>
                </c:pt>
                <c:pt idx="584">
                  <c:v>9560</c:v>
                </c:pt>
                <c:pt idx="585">
                  <c:v>9530</c:v>
                </c:pt>
                <c:pt idx="586">
                  <c:v>9480</c:v>
                </c:pt>
                <c:pt idx="587">
                  <c:v>9480</c:v>
                </c:pt>
                <c:pt idx="588">
                  <c:v>9400</c:v>
                </c:pt>
                <c:pt idx="589">
                  <c:v>9350</c:v>
                </c:pt>
                <c:pt idx="590">
                  <c:v>9320</c:v>
                </c:pt>
                <c:pt idx="591">
                  <c:v>9270</c:v>
                </c:pt>
                <c:pt idx="592">
                  <c:v>9240</c:v>
                </c:pt>
                <c:pt idx="593">
                  <c:v>9190</c:v>
                </c:pt>
                <c:pt idx="594">
                  <c:v>9150</c:v>
                </c:pt>
                <c:pt idx="595">
                  <c:v>9150</c:v>
                </c:pt>
                <c:pt idx="596">
                  <c:v>9070</c:v>
                </c:pt>
                <c:pt idx="597">
                  <c:v>9040</c:v>
                </c:pt>
                <c:pt idx="598">
                  <c:v>8990</c:v>
                </c:pt>
                <c:pt idx="599">
                  <c:v>8960</c:v>
                </c:pt>
                <c:pt idx="600">
                  <c:v>8910</c:v>
                </c:pt>
                <c:pt idx="601">
                  <c:v>8870</c:v>
                </c:pt>
                <c:pt idx="602">
                  <c:v>8840</c:v>
                </c:pt>
                <c:pt idx="603">
                  <c:v>8800</c:v>
                </c:pt>
                <c:pt idx="604">
                  <c:v>8770</c:v>
                </c:pt>
                <c:pt idx="605">
                  <c:v>8730</c:v>
                </c:pt>
                <c:pt idx="606">
                  <c:v>8700</c:v>
                </c:pt>
                <c:pt idx="607">
                  <c:v>8670</c:v>
                </c:pt>
                <c:pt idx="608">
                  <c:v>8630</c:v>
                </c:pt>
                <c:pt idx="609">
                  <c:v>8590</c:v>
                </c:pt>
                <c:pt idx="610">
                  <c:v>8580</c:v>
                </c:pt>
                <c:pt idx="611">
                  <c:v>8530</c:v>
                </c:pt>
                <c:pt idx="612">
                  <c:v>8490</c:v>
                </c:pt>
                <c:pt idx="613">
                  <c:v>8470</c:v>
                </c:pt>
                <c:pt idx="614">
                  <c:v>8430</c:v>
                </c:pt>
                <c:pt idx="615">
                  <c:v>8400</c:v>
                </c:pt>
                <c:pt idx="616">
                  <c:v>8370</c:v>
                </c:pt>
                <c:pt idx="617">
                  <c:v>8340</c:v>
                </c:pt>
                <c:pt idx="618">
                  <c:v>8300</c:v>
                </c:pt>
                <c:pt idx="619">
                  <c:v>8280</c:v>
                </c:pt>
                <c:pt idx="620">
                  <c:v>8250</c:v>
                </c:pt>
                <c:pt idx="621">
                  <c:v>8240</c:v>
                </c:pt>
                <c:pt idx="622">
                  <c:v>8200</c:v>
                </c:pt>
                <c:pt idx="623">
                  <c:v>8170</c:v>
                </c:pt>
                <c:pt idx="624">
                  <c:v>8150</c:v>
                </c:pt>
                <c:pt idx="625">
                  <c:v>8110</c:v>
                </c:pt>
                <c:pt idx="626">
                  <c:v>8100</c:v>
                </c:pt>
                <c:pt idx="627">
                  <c:v>8060</c:v>
                </c:pt>
                <c:pt idx="628">
                  <c:v>8040</c:v>
                </c:pt>
                <c:pt idx="629">
                  <c:v>8010</c:v>
                </c:pt>
                <c:pt idx="630">
                  <c:v>7990</c:v>
                </c:pt>
                <c:pt idx="631">
                  <c:v>7970</c:v>
                </c:pt>
                <c:pt idx="632">
                  <c:v>7940</c:v>
                </c:pt>
                <c:pt idx="633">
                  <c:v>7910</c:v>
                </c:pt>
                <c:pt idx="634">
                  <c:v>7870</c:v>
                </c:pt>
                <c:pt idx="635">
                  <c:v>7870</c:v>
                </c:pt>
                <c:pt idx="636">
                  <c:v>7830</c:v>
                </c:pt>
                <c:pt idx="637">
                  <c:v>7820</c:v>
                </c:pt>
                <c:pt idx="638">
                  <c:v>7800</c:v>
                </c:pt>
                <c:pt idx="639">
                  <c:v>7790</c:v>
                </c:pt>
                <c:pt idx="640">
                  <c:v>7770</c:v>
                </c:pt>
                <c:pt idx="641">
                  <c:v>7750</c:v>
                </c:pt>
                <c:pt idx="642">
                  <c:v>7740</c:v>
                </c:pt>
                <c:pt idx="643">
                  <c:v>7710</c:v>
                </c:pt>
                <c:pt idx="644">
                  <c:v>7690</c:v>
                </c:pt>
                <c:pt idx="645">
                  <c:v>7680</c:v>
                </c:pt>
                <c:pt idx="646">
                  <c:v>7660</c:v>
                </c:pt>
                <c:pt idx="647">
                  <c:v>7650</c:v>
                </c:pt>
                <c:pt idx="648">
                  <c:v>7620</c:v>
                </c:pt>
                <c:pt idx="649">
                  <c:v>7600</c:v>
                </c:pt>
                <c:pt idx="650">
                  <c:v>7590</c:v>
                </c:pt>
                <c:pt idx="651">
                  <c:v>7570</c:v>
                </c:pt>
                <c:pt idx="652">
                  <c:v>7550</c:v>
                </c:pt>
                <c:pt idx="653">
                  <c:v>7540</c:v>
                </c:pt>
                <c:pt idx="654">
                  <c:v>7520</c:v>
                </c:pt>
                <c:pt idx="655">
                  <c:v>7500</c:v>
                </c:pt>
                <c:pt idx="656">
                  <c:v>7480</c:v>
                </c:pt>
                <c:pt idx="657">
                  <c:v>7470</c:v>
                </c:pt>
                <c:pt idx="658">
                  <c:v>7450</c:v>
                </c:pt>
                <c:pt idx="659">
                  <c:v>7430</c:v>
                </c:pt>
                <c:pt idx="660">
                  <c:v>7410</c:v>
                </c:pt>
                <c:pt idx="661">
                  <c:v>7400</c:v>
                </c:pt>
                <c:pt idx="662">
                  <c:v>7370</c:v>
                </c:pt>
                <c:pt idx="663">
                  <c:v>7350</c:v>
                </c:pt>
                <c:pt idx="664">
                  <c:v>7340</c:v>
                </c:pt>
                <c:pt idx="665">
                  <c:v>7320</c:v>
                </c:pt>
                <c:pt idx="666">
                  <c:v>7300</c:v>
                </c:pt>
                <c:pt idx="667">
                  <c:v>7290</c:v>
                </c:pt>
                <c:pt idx="668">
                  <c:v>7260</c:v>
                </c:pt>
                <c:pt idx="669">
                  <c:v>7250</c:v>
                </c:pt>
                <c:pt idx="670">
                  <c:v>7230</c:v>
                </c:pt>
                <c:pt idx="671">
                  <c:v>7210</c:v>
                </c:pt>
                <c:pt idx="672">
                  <c:v>7190</c:v>
                </c:pt>
                <c:pt idx="673">
                  <c:v>7170</c:v>
                </c:pt>
                <c:pt idx="674">
                  <c:v>7150</c:v>
                </c:pt>
                <c:pt idx="675">
                  <c:v>7130</c:v>
                </c:pt>
                <c:pt idx="676">
                  <c:v>7120</c:v>
                </c:pt>
                <c:pt idx="677">
                  <c:v>7100</c:v>
                </c:pt>
                <c:pt idx="678">
                  <c:v>7080</c:v>
                </c:pt>
                <c:pt idx="679">
                  <c:v>7060</c:v>
                </c:pt>
                <c:pt idx="680">
                  <c:v>7050</c:v>
                </c:pt>
                <c:pt idx="681">
                  <c:v>7020</c:v>
                </c:pt>
                <c:pt idx="682">
                  <c:v>7010</c:v>
                </c:pt>
                <c:pt idx="683">
                  <c:v>6990</c:v>
                </c:pt>
                <c:pt idx="684">
                  <c:v>6970</c:v>
                </c:pt>
                <c:pt idx="685">
                  <c:v>6950</c:v>
                </c:pt>
                <c:pt idx="686">
                  <c:v>6930</c:v>
                </c:pt>
                <c:pt idx="687">
                  <c:v>6910</c:v>
                </c:pt>
                <c:pt idx="688">
                  <c:v>6890</c:v>
                </c:pt>
                <c:pt idx="689">
                  <c:v>6870</c:v>
                </c:pt>
                <c:pt idx="690">
                  <c:v>6850</c:v>
                </c:pt>
                <c:pt idx="691">
                  <c:v>6830</c:v>
                </c:pt>
                <c:pt idx="692">
                  <c:v>6810</c:v>
                </c:pt>
                <c:pt idx="693">
                  <c:v>6790</c:v>
                </c:pt>
                <c:pt idx="694">
                  <c:v>6770</c:v>
                </c:pt>
                <c:pt idx="695">
                  <c:v>6750</c:v>
                </c:pt>
                <c:pt idx="696">
                  <c:v>6730</c:v>
                </c:pt>
                <c:pt idx="697">
                  <c:v>6710</c:v>
                </c:pt>
                <c:pt idx="698">
                  <c:v>6680</c:v>
                </c:pt>
                <c:pt idx="699">
                  <c:v>6660</c:v>
                </c:pt>
                <c:pt idx="700">
                  <c:v>6640</c:v>
                </c:pt>
                <c:pt idx="701">
                  <c:v>6620</c:v>
                </c:pt>
                <c:pt idx="702">
                  <c:v>6600</c:v>
                </c:pt>
                <c:pt idx="703">
                  <c:v>6570</c:v>
                </c:pt>
                <c:pt idx="704">
                  <c:v>6560</c:v>
                </c:pt>
                <c:pt idx="705">
                  <c:v>6530</c:v>
                </c:pt>
                <c:pt idx="706">
                  <c:v>6520</c:v>
                </c:pt>
                <c:pt idx="707">
                  <c:v>6490</c:v>
                </c:pt>
                <c:pt idx="708">
                  <c:v>6470</c:v>
                </c:pt>
                <c:pt idx="709">
                  <c:v>6440</c:v>
                </c:pt>
                <c:pt idx="710">
                  <c:v>6420</c:v>
                </c:pt>
                <c:pt idx="711">
                  <c:v>6400</c:v>
                </c:pt>
                <c:pt idx="712">
                  <c:v>6380</c:v>
                </c:pt>
                <c:pt idx="713">
                  <c:v>6360</c:v>
                </c:pt>
                <c:pt idx="714">
                  <c:v>6330</c:v>
                </c:pt>
                <c:pt idx="715">
                  <c:v>6300</c:v>
                </c:pt>
                <c:pt idx="716">
                  <c:v>6280</c:v>
                </c:pt>
                <c:pt idx="717">
                  <c:v>6260</c:v>
                </c:pt>
                <c:pt idx="718">
                  <c:v>6240</c:v>
                </c:pt>
                <c:pt idx="719">
                  <c:v>6210</c:v>
                </c:pt>
                <c:pt idx="720">
                  <c:v>6190</c:v>
                </c:pt>
                <c:pt idx="721">
                  <c:v>6160</c:v>
                </c:pt>
                <c:pt idx="722">
                  <c:v>6140</c:v>
                </c:pt>
                <c:pt idx="723">
                  <c:v>6110</c:v>
                </c:pt>
                <c:pt idx="724">
                  <c:v>6080</c:v>
                </c:pt>
                <c:pt idx="725">
                  <c:v>6060</c:v>
                </c:pt>
                <c:pt idx="726">
                  <c:v>6030</c:v>
                </c:pt>
                <c:pt idx="727">
                  <c:v>6010</c:v>
                </c:pt>
                <c:pt idx="728">
                  <c:v>5980</c:v>
                </c:pt>
                <c:pt idx="729">
                  <c:v>5960</c:v>
                </c:pt>
                <c:pt idx="730">
                  <c:v>5930</c:v>
                </c:pt>
                <c:pt idx="731">
                  <c:v>5900</c:v>
                </c:pt>
                <c:pt idx="732">
                  <c:v>5880</c:v>
                </c:pt>
                <c:pt idx="733">
                  <c:v>5850</c:v>
                </c:pt>
                <c:pt idx="734">
                  <c:v>5820</c:v>
                </c:pt>
                <c:pt idx="735">
                  <c:v>5800</c:v>
                </c:pt>
                <c:pt idx="736">
                  <c:v>5770</c:v>
                </c:pt>
                <c:pt idx="737">
                  <c:v>5740</c:v>
                </c:pt>
                <c:pt idx="738">
                  <c:v>5710</c:v>
                </c:pt>
                <c:pt idx="739">
                  <c:v>5680</c:v>
                </c:pt>
                <c:pt idx="740">
                  <c:v>5660</c:v>
                </c:pt>
                <c:pt idx="741">
                  <c:v>5630</c:v>
                </c:pt>
                <c:pt idx="742">
                  <c:v>5600</c:v>
                </c:pt>
                <c:pt idx="743">
                  <c:v>5580</c:v>
                </c:pt>
                <c:pt idx="744">
                  <c:v>5550</c:v>
                </c:pt>
                <c:pt idx="745">
                  <c:v>5520</c:v>
                </c:pt>
                <c:pt idx="746">
                  <c:v>5490</c:v>
                </c:pt>
                <c:pt idx="747">
                  <c:v>5470</c:v>
                </c:pt>
                <c:pt idx="748">
                  <c:v>5430</c:v>
                </c:pt>
                <c:pt idx="749">
                  <c:v>5410</c:v>
                </c:pt>
                <c:pt idx="750">
                  <c:v>5380</c:v>
                </c:pt>
                <c:pt idx="751">
                  <c:v>5340</c:v>
                </c:pt>
                <c:pt idx="752">
                  <c:v>5310</c:v>
                </c:pt>
                <c:pt idx="753">
                  <c:v>5280</c:v>
                </c:pt>
                <c:pt idx="754">
                  <c:v>5250</c:v>
                </c:pt>
                <c:pt idx="755">
                  <c:v>5220</c:v>
                </c:pt>
                <c:pt idx="756">
                  <c:v>5190</c:v>
                </c:pt>
                <c:pt idx="757">
                  <c:v>5160</c:v>
                </c:pt>
                <c:pt idx="758">
                  <c:v>5120</c:v>
                </c:pt>
                <c:pt idx="759">
                  <c:v>5090</c:v>
                </c:pt>
                <c:pt idx="760">
                  <c:v>5060</c:v>
                </c:pt>
                <c:pt idx="761">
                  <c:v>5020</c:v>
                </c:pt>
                <c:pt idx="762">
                  <c:v>4990</c:v>
                </c:pt>
                <c:pt idx="763">
                  <c:v>4960</c:v>
                </c:pt>
                <c:pt idx="764">
                  <c:v>4930</c:v>
                </c:pt>
                <c:pt idx="765">
                  <c:v>4890</c:v>
                </c:pt>
                <c:pt idx="766">
                  <c:v>4860</c:v>
                </c:pt>
                <c:pt idx="767">
                  <c:v>4820</c:v>
                </c:pt>
                <c:pt idx="768">
                  <c:v>4790</c:v>
                </c:pt>
                <c:pt idx="769">
                  <c:v>4760</c:v>
                </c:pt>
                <c:pt idx="770">
                  <c:v>4720</c:v>
                </c:pt>
                <c:pt idx="771">
                  <c:v>4680</c:v>
                </c:pt>
                <c:pt idx="772">
                  <c:v>4650</c:v>
                </c:pt>
                <c:pt idx="773">
                  <c:v>4610</c:v>
                </c:pt>
                <c:pt idx="774">
                  <c:v>4570</c:v>
                </c:pt>
                <c:pt idx="775">
                  <c:v>4540</c:v>
                </c:pt>
                <c:pt idx="776">
                  <c:v>4510</c:v>
                </c:pt>
                <c:pt idx="777">
                  <c:v>4460</c:v>
                </c:pt>
                <c:pt idx="778">
                  <c:v>4420</c:v>
                </c:pt>
                <c:pt idx="779">
                  <c:v>4390</c:v>
                </c:pt>
                <c:pt idx="780">
                  <c:v>4340</c:v>
                </c:pt>
                <c:pt idx="781">
                  <c:v>4300</c:v>
                </c:pt>
                <c:pt idx="782">
                  <c:v>4270</c:v>
                </c:pt>
                <c:pt idx="783">
                  <c:v>4220</c:v>
                </c:pt>
                <c:pt idx="784">
                  <c:v>4180</c:v>
                </c:pt>
                <c:pt idx="785">
                  <c:v>4150</c:v>
                </c:pt>
                <c:pt idx="786">
                  <c:v>4100</c:v>
                </c:pt>
                <c:pt idx="787">
                  <c:v>4060</c:v>
                </c:pt>
                <c:pt idx="788">
                  <c:v>4020</c:v>
                </c:pt>
                <c:pt idx="789">
                  <c:v>3970</c:v>
                </c:pt>
                <c:pt idx="790">
                  <c:v>3920</c:v>
                </c:pt>
                <c:pt idx="791">
                  <c:v>3870</c:v>
                </c:pt>
                <c:pt idx="792">
                  <c:v>3830</c:v>
                </c:pt>
                <c:pt idx="793">
                  <c:v>3780</c:v>
                </c:pt>
                <c:pt idx="794">
                  <c:v>3740</c:v>
                </c:pt>
                <c:pt idx="795">
                  <c:v>3700</c:v>
                </c:pt>
                <c:pt idx="796">
                  <c:v>3660</c:v>
                </c:pt>
                <c:pt idx="797">
                  <c:v>3610</c:v>
                </c:pt>
                <c:pt idx="798">
                  <c:v>3570</c:v>
                </c:pt>
                <c:pt idx="799">
                  <c:v>3530</c:v>
                </c:pt>
                <c:pt idx="800">
                  <c:v>3500</c:v>
                </c:pt>
                <c:pt idx="801">
                  <c:v>3460</c:v>
                </c:pt>
                <c:pt idx="802">
                  <c:v>3420</c:v>
                </c:pt>
                <c:pt idx="803">
                  <c:v>3390</c:v>
                </c:pt>
                <c:pt idx="804">
                  <c:v>3350</c:v>
                </c:pt>
                <c:pt idx="805">
                  <c:v>3320</c:v>
                </c:pt>
                <c:pt idx="806">
                  <c:v>3280</c:v>
                </c:pt>
                <c:pt idx="807">
                  <c:v>3250</c:v>
                </c:pt>
                <c:pt idx="808">
                  <c:v>3210</c:v>
                </c:pt>
                <c:pt idx="809">
                  <c:v>3190</c:v>
                </c:pt>
                <c:pt idx="810">
                  <c:v>3160</c:v>
                </c:pt>
                <c:pt idx="811">
                  <c:v>3120</c:v>
                </c:pt>
                <c:pt idx="812">
                  <c:v>3090</c:v>
                </c:pt>
                <c:pt idx="813">
                  <c:v>3060</c:v>
                </c:pt>
                <c:pt idx="814">
                  <c:v>3040</c:v>
                </c:pt>
                <c:pt idx="815">
                  <c:v>3020</c:v>
                </c:pt>
                <c:pt idx="816">
                  <c:v>2990</c:v>
                </c:pt>
                <c:pt idx="817">
                  <c:v>2980</c:v>
                </c:pt>
                <c:pt idx="818">
                  <c:v>2960</c:v>
                </c:pt>
                <c:pt idx="819">
                  <c:v>2940</c:v>
                </c:pt>
                <c:pt idx="820">
                  <c:v>2920</c:v>
                </c:pt>
                <c:pt idx="821">
                  <c:v>2910</c:v>
                </c:pt>
                <c:pt idx="822">
                  <c:v>2890</c:v>
                </c:pt>
                <c:pt idx="823">
                  <c:v>2880</c:v>
                </c:pt>
                <c:pt idx="824">
                  <c:v>2870</c:v>
                </c:pt>
                <c:pt idx="825">
                  <c:v>2860</c:v>
                </c:pt>
                <c:pt idx="826">
                  <c:v>2830</c:v>
                </c:pt>
                <c:pt idx="827">
                  <c:v>2810</c:v>
                </c:pt>
                <c:pt idx="828">
                  <c:v>2790</c:v>
                </c:pt>
                <c:pt idx="829">
                  <c:v>2770</c:v>
                </c:pt>
                <c:pt idx="830">
                  <c:v>2740</c:v>
                </c:pt>
                <c:pt idx="831">
                  <c:v>2720</c:v>
                </c:pt>
                <c:pt idx="832">
                  <c:v>2700</c:v>
                </c:pt>
                <c:pt idx="833">
                  <c:v>2680</c:v>
                </c:pt>
                <c:pt idx="834">
                  <c:v>2680</c:v>
                </c:pt>
                <c:pt idx="835">
                  <c:v>2640</c:v>
                </c:pt>
                <c:pt idx="836">
                  <c:v>2620</c:v>
                </c:pt>
                <c:pt idx="837">
                  <c:v>2590</c:v>
                </c:pt>
                <c:pt idx="838">
                  <c:v>2570</c:v>
                </c:pt>
                <c:pt idx="839">
                  <c:v>2550</c:v>
                </c:pt>
                <c:pt idx="840">
                  <c:v>2530</c:v>
                </c:pt>
                <c:pt idx="841">
                  <c:v>2510</c:v>
                </c:pt>
                <c:pt idx="842">
                  <c:v>2490</c:v>
                </c:pt>
                <c:pt idx="843">
                  <c:v>2480</c:v>
                </c:pt>
                <c:pt idx="844">
                  <c:v>2460</c:v>
                </c:pt>
                <c:pt idx="845">
                  <c:v>2450</c:v>
                </c:pt>
                <c:pt idx="846">
                  <c:v>2430</c:v>
                </c:pt>
                <c:pt idx="847">
                  <c:v>2420</c:v>
                </c:pt>
                <c:pt idx="848">
                  <c:v>2410</c:v>
                </c:pt>
                <c:pt idx="849">
                  <c:v>2400</c:v>
                </c:pt>
                <c:pt idx="850">
                  <c:v>2380</c:v>
                </c:pt>
                <c:pt idx="851">
                  <c:v>2370</c:v>
                </c:pt>
                <c:pt idx="852">
                  <c:v>2360</c:v>
                </c:pt>
                <c:pt idx="853">
                  <c:v>2350</c:v>
                </c:pt>
                <c:pt idx="854">
                  <c:v>2350</c:v>
                </c:pt>
                <c:pt idx="855">
                  <c:v>2330</c:v>
                </c:pt>
                <c:pt idx="856">
                  <c:v>2330</c:v>
                </c:pt>
                <c:pt idx="857">
                  <c:v>2330</c:v>
                </c:pt>
                <c:pt idx="858">
                  <c:v>2320</c:v>
                </c:pt>
                <c:pt idx="859">
                  <c:v>2320</c:v>
                </c:pt>
                <c:pt idx="860">
                  <c:v>2310</c:v>
                </c:pt>
                <c:pt idx="861">
                  <c:v>2310</c:v>
                </c:pt>
                <c:pt idx="862">
                  <c:v>2310</c:v>
                </c:pt>
                <c:pt idx="863">
                  <c:v>2310</c:v>
                </c:pt>
                <c:pt idx="864">
                  <c:v>2310</c:v>
                </c:pt>
                <c:pt idx="865">
                  <c:v>2310</c:v>
                </c:pt>
                <c:pt idx="866">
                  <c:v>2310</c:v>
                </c:pt>
                <c:pt idx="867">
                  <c:v>2310</c:v>
                </c:pt>
                <c:pt idx="868">
                  <c:v>2320</c:v>
                </c:pt>
                <c:pt idx="869">
                  <c:v>2320</c:v>
                </c:pt>
                <c:pt idx="870">
                  <c:v>2330</c:v>
                </c:pt>
                <c:pt idx="871">
                  <c:v>2330</c:v>
                </c:pt>
                <c:pt idx="872">
                  <c:v>2330</c:v>
                </c:pt>
                <c:pt idx="873">
                  <c:v>2340</c:v>
                </c:pt>
                <c:pt idx="874">
                  <c:v>2360</c:v>
                </c:pt>
                <c:pt idx="875">
                  <c:v>2360</c:v>
                </c:pt>
                <c:pt idx="876">
                  <c:v>2360</c:v>
                </c:pt>
                <c:pt idx="877">
                  <c:v>2370</c:v>
                </c:pt>
                <c:pt idx="878">
                  <c:v>2380</c:v>
                </c:pt>
                <c:pt idx="879">
                  <c:v>2380</c:v>
                </c:pt>
                <c:pt idx="880">
                  <c:v>2390</c:v>
                </c:pt>
                <c:pt idx="881">
                  <c:v>2410</c:v>
                </c:pt>
                <c:pt idx="882">
                  <c:v>2420</c:v>
                </c:pt>
                <c:pt idx="883">
                  <c:v>2430</c:v>
                </c:pt>
                <c:pt idx="884">
                  <c:v>2430</c:v>
                </c:pt>
                <c:pt idx="885">
                  <c:v>2440</c:v>
                </c:pt>
                <c:pt idx="886">
                  <c:v>2460</c:v>
                </c:pt>
                <c:pt idx="887">
                  <c:v>2460</c:v>
                </c:pt>
                <c:pt idx="888">
                  <c:v>2470</c:v>
                </c:pt>
                <c:pt idx="889">
                  <c:v>2480</c:v>
                </c:pt>
                <c:pt idx="890">
                  <c:v>2490</c:v>
                </c:pt>
                <c:pt idx="891">
                  <c:v>2500</c:v>
                </c:pt>
                <c:pt idx="892">
                  <c:v>2510</c:v>
                </c:pt>
                <c:pt idx="893">
                  <c:v>2510</c:v>
                </c:pt>
                <c:pt idx="894">
                  <c:v>2520</c:v>
                </c:pt>
                <c:pt idx="895">
                  <c:v>2530</c:v>
                </c:pt>
                <c:pt idx="896">
                  <c:v>2540</c:v>
                </c:pt>
                <c:pt idx="897">
                  <c:v>2540</c:v>
                </c:pt>
                <c:pt idx="898">
                  <c:v>2540</c:v>
                </c:pt>
                <c:pt idx="899">
                  <c:v>2540</c:v>
                </c:pt>
                <c:pt idx="900">
                  <c:v>2550</c:v>
                </c:pt>
                <c:pt idx="901">
                  <c:v>2560</c:v>
                </c:pt>
                <c:pt idx="902">
                  <c:v>2560</c:v>
                </c:pt>
                <c:pt idx="903">
                  <c:v>2560</c:v>
                </c:pt>
                <c:pt idx="904">
                  <c:v>2560</c:v>
                </c:pt>
                <c:pt idx="905">
                  <c:v>2560</c:v>
                </c:pt>
                <c:pt idx="906">
                  <c:v>2560</c:v>
                </c:pt>
                <c:pt idx="907">
                  <c:v>2570</c:v>
                </c:pt>
                <c:pt idx="908">
                  <c:v>2570</c:v>
                </c:pt>
                <c:pt idx="909">
                  <c:v>2560</c:v>
                </c:pt>
                <c:pt idx="910">
                  <c:v>2570</c:v>
                </c:pt>
                <c:pt idx="911">
                  <c:v>2560</c:v>
                </c:pt>
                <c:pt idx="912">
                  <c:v>2560</c:v>
                </c:pt>
                <c:pt idx="913">
                  <c:v>2560</c:v>
                </c:pt>
                <c:pt idx="914">
                  <c:v>2560</c:v>
                </c:pt>
                <c:pt idx="915">
                  <c:v>2560</c:v>
                </c:pt>
                <c:pt idx="916">
                  <c:v>2560</c:v>
                </c:pt>
                <c:pt idx="917">
                  <c:v>2560</c:v>
                </c:pt>
                <c:pt idx="918">
                  <c:v>2560</c:v>
                </c:pt>
                <c:pt idx="919">
                  <c:v>2560</c:v>
                </c:pt>
                <c:pt idx="920">
                  <c:v>2550</c:v>
                </c:pt>
                <c:pt idx="921">
                  <c:v>2550</c:v>
                </c:pt>
                <c:pt idx="922">
                  <c:v>2540</c:v>
                </c:pt>
                <c:pt idx="923">
                  <c:v>2540</c:v>
                </c:pt>
                <c:pt idx="924">
                  <c:v>2540</c:v>
                </c:pt>
                <c:pt idx="925">
                  <c:v>2530</c:v>
                </c:pt>
                <c:pt idx="926">
                  <c:v>2530</c:v>
                </c:pt>
                <c:pt idx="927">
                  <c:v>2520</c:v>
                </c:pt>
                <c:pt idx="928">
                  <c:v>2520</c:v>
                </c:pt>
                <c:pt idx="929">
                  <c:v>2520</c:v>
                </c:pt>
                <c:pt idx="930">
                  <c:v>2520</c:v>
                </c:pt>
                <c:pt idx="931">
                  <c:v>2510</c:v>
                </c:pt>
                <c:pt idx="932">
                  <c:v>2510</c:v>
                </c:pt>
                <c:pt idx="933">
                  <c:v>2500</c:v>
                </c:pt>
                <c:pt idx="934">
                  <c:v>2490</c:v>
                </c:pt>
                <c:pt idx="935">
                  <c:v>2490</c:v>
                </c:pt>
                <c:pt idx="936">
                  <c:v>2480</c:v>
                </c:pt>
                <c:pt idx="937">
                  <c:v>2470</c:v>
                </c:pt>
                <c:pt idx="938">
                  <c:v>2460</c:v>
                </c:pt>
                <c:pt idx="939">
                  <c:v>2460</c:v>
                </c:pt>
                <c:pt idx="940">
                  <c:v>2460</c:v>
                </c:pt>
                <c:pt idx="941">
                  <c:v>2440</c:v>
                </c:pt>
                <c:pt idx="942">
                  <c:v>2430</c:v>
                </c:pt>
                <c:pt idx="943">
                  <c:v>2430</c:v>
                </c:pt>
                <c:pt idx="944">
                  <c:v>2420</c:v>
                </c:pt>
                <c:pt idx="945">
                  <c:v>2410</c:v>
                </c:pt>
                <c:pt idx="946">
                  <c:v>2410</c:v>
                </c:pt>
                <c:pt idx="947">
                  <c:v>2400</c:v>
                </c:pt>
                <c:pt idx="948">
                  <c:v>2390</c:v>
                </c:pt>
                <c:pt idx="949">
                  <c:v>2380</c:v>
                </c:pt>
                <c:pt idx="950">
                  <c:v>2370</c:v>
                </c:pt>
                <c:pt idx="951">
                  <c:v>2360</c:v>
                </c:pt>
                <c:pt idx="952">
                  <c:v>2360</c:v>
                </c:pt>
                <c:pt idx="953">
                  <c:v>2360</c:v>
                </c:pt>
                <c:pt idx="954">
                  <c:v>2340</c:v>
                </c:pt>
                <c:pt idx="955">
                  <c:v>2340</c:v>
                </c:pt>
                <c:pt idx="956">
                  <c:v>2340</c:v>
                </c:pt>
                <c:pt idx="957">
                  <c:v>2340</c:v>
                </c:pt>
                <c:pt idx="958">
                  <c:v>2340</c:v>
                </c:pt>
                <c:pt idx="959">
                  <c:v>2330</c:v>
                </c:pt>
                <c:pt idx="960">
                  <c:v>2330</c:v>
                </c:pt>
                <c:pt idx="961">
                  <c:v>2330</c:v>
                </c:pt>
                <c:pt idx="962">
                  <c:v>2340</c:v>
                </c:pt>
                <c:pt idx="963">
                  <c:v>2340</c:v>
                </c:pt>
                <c:pt idx="964">
                  <c:v>2340</c:v>
                </c:pt>
                <c:pt idx="965">
                  <c:v>2340</c:v>
                </c:pt>
                <c:pt idx="966">
                  <c:v>2340</c:v>
                </c:pt>
                <c:pt idx="967">
                  <c:v>2350</c:v>
                </c:pt>
                <c:pt idx="968">
                  <c:v>2350</c:v>
                </c:pt>
                <c:pt idx="969">
                  <c:v>2360</c:v>
                </c:pt>
                <c:pt idx="970">
                  <c:v>2360</c:v>
                </c:pt>
                <c:pt idx="971">
                  <c:v>2370</c:v>
                </c:pt>
                <c:pt idx="972">
                  <c:v>2380</c:v>
                </c:pt>
                <c:pt idx="973">
                  <c:v>2390</c:v>
                </c:pt>
                <c:pt idx="974">
                  <c:v>2390</c:v>
                </c:pt>
                <c:pt idx="975">
                  <c:v>2400</c:v>
                </c:pt>
                <c:pt idx="976">
                  <c:v>2410</c:v>
                </c:pt>
                <c:pt idx="977">
                  <c:v>2410</c:v>
                </c:pt>
                <c:pt idx="978">
                  <c:v>2420</c:v>
                </c:pt>
                <c:pt idx="979">
                  <c:v>2430</c:v>
                </c:pt>
                <c:pt idx="980">
                  <c:v>2440</c:v>
                </c:pt>
                <c:pt idx="981">
                  <c:v>2440</c:v>
                </c:pt>
                <c:pt idx="982">
                  <c:v>2450</c:v>
                </c:pt>
                <c:pt idx="983">
                  <c:v>2460</c:v>
                </c:pt>
                <c:pt idx="984">
                  <c:v>2470</c:v>
                </c:pt>
                <c:pt idx="985">
                  <c:v>2470</c:v>
                </c:pt>
                <c:pt idx="986">
                  <c:v>2470</c:v>
                </c:pt>
                <c:pt idx="987">
                  <c:v>2480</c:v>
                </c:pt>
                <c:pt idx="988">
                  <c:v>2490</c:v>
                </c:pt>
                <c:pt idx="989">
                  <c:v>2490</c:v>
                </c:pt>
                <c:pt idx="990">
                  <c:v>2500</c:v>
                </c:pt>
                <c:pt idx="991">
                  <c:v>2500</c:v>
                </c:pt>
                <c:pt idx="992">
                  <c:v>2510</c:v>
                </c:pt>
                <c:pt idx="993">
                  <c:v>2520</c:v>
                </c:pt>
                <c:pt idx="994">
                  <c:v>2520</c:v>
                </c:pt>
                <c:pt idx="995">
                  <c:v>2520</c:v>
                </c:pt>
                <c:pt idx="996">
                  <c:v>2520</c:v>
                </c:pt>
                <c:pt idx="997">
                  <c:v>2530</c:v>
                </c:pt>
                <c:pt idx="998">
                  <c:v>2540</c:v>
                </c:pt>
                <c:pt idx="999">
                  <c:v>2540</c:v>
                </c:pt>
                <c:pt idx="1000">
                  <c:v>2550</c:v>
                </c:pt>
                <c:pt idx="1001">
                  <c:v>2550</c:v>
                </c:pt>
                <c:pt idx="1002">
                  <c:v>2550</c:v>
                </c:pt>
                <c:pt idx="1003">
                  <c:v>2550</c:v>
                </c:pt>
                <c:pt idx="1004">
                  <c:v>2550</c:v>
                </c:pt>
                <c:pt idx="1005">
                  <c:v>2550</c:v>
                </c:pt>
                <c:pt idx="1006">
                  <c:v>2550</c:v>
                </c:pt>
                <c:pt idx="1007">
                  <c:v>2550</c:v>
                </c:pt>
                <c:pt idx="1008">
                  <c:v>2550</c:v>
                </c:pt>
                <c:pt idx="1009">
                  <c:v>2550</c:v>
                </c:pt>
                <c:pt idx="1010">
                  <c:v>2550</c:v>
                </c:pt>
                <c:pt idx="1011">
                  <c:v>2550</c:v>
                </c:pt>
                <c:pt idx="1012">
                  <c:v>2550</c:v>
                </c:pt>
                <c:pt idx="1013">
                  <c:v>2550</c:v>
                </c:pt>
                <c:pt idx="1014">
                  <c:v>2540</c:v>
                </c:pt>
                <c:pt idx="1015">
                  <c:v>2550</c:v>
                </c:pt>
                <c:pt idx="1016">
                  <c:v>2550</c:v>
                </c:pt>
                <c:pt idx="1017">
                  <c:v>2540</c:v>
                </c:pt>
                <c:pt idx="1018">
                  <c:v>2540</c:v>
                </c:pt>
                <c:pt idx="1019">
                  <c:v>2540</c:v>
                </c:pt>
                <c:pt idx="1020">
                  <c:v>2530</c:v>
                </c:pt>
                <c:pt idx="1021">
                  <c:v>2530</c:v>
                </c:pt>
                <c:pt idx="1022">
                  <c:v>2530</c:v>
                </c:pt>
                <c:pt idx="1023">
                  <c:v>2530</c:v>
                </c:pt>
                <c:pt idx="1024">
                  <c:v>2530</c:v>
                </c:pt>
                <c:pt idx="1025">
                  <c:v>2520</c:v>
                </c:pt>
                <c:pt idx="1026">
                  <c:v>2520</c:v>
                </c:pt>
                <c:pt idx="1027">
                  <c:v>2520</c:v>
                </c:pt>
                <c:pt idx="1028">
                  <c:v>2510</c:v>
                </c:pt>
                <c:pt idx="1029">
                  <c:v>2510</c:v>
                </c:pt>
                <c:pt idx="1030">
                  <c:v>2500</c:v>
                </c:pt>
                <c:pt idx="1031">
                  <c:v>2500</c:v>
                </c:pt>
                <c:pt idx="1032">
                  <c:v>2500</c:v>
                </c:pt>
                <c:pt idx="1033">
                  <c:v>2490</c:v>
                </c:pt>
                <c:pt idx="1034">
                  <c:v>2490</c:v>
                </c:pt>
                <c:pt idx="1035">
                  <c:v>2480</c:v>
                </c:pt>
                <c:pt idx="1036">
                  <c:v>2470</c:v>
                </c:pt>
                <c:pt idx="1037">
                  <c:v>2470</c:v>
                </c:pt>
                <c:pt idx="1038">
                  <c:v>2470</c:v>
                </c:pt>
                <c:pt idx="1039">
                  <c:v>2470</c:v>
                </c:pt>
                <c:pt idx="1040">
                  <c:v>2460</c:v>
                </c:pt>
                <c:pt idx="1041">
                  <c:v>2450</c:v>
                </c:pt>
                <c:pt idx="1042">
                  <c:v>2450</c:v>
                </c:pt>
                <c:pt idx="1043">
                  <c:v>2450</c:v>
                </c:pt>
                <c:pt idx="1044">
                  <c:v>2450</c:v>
                </c:pt>
                <c:pt idx="1045">
                  <c:v>2440</c:v>
                </c:pt>
                <c:pt idx="1046">
                  <c:v>2440</c:v>
                </c:pt>
                <c:pt idx="1047">
                  <c:v>2430</c:v>
                </c:pt>
                <c:pt idx="1048">
                  <c:v>2420</c:v>
                </c:pt>
                <c:pt idx="1049">
                  <c:v>2420</c:v>
                </c:pt>
                <c:pt idx="1050">
                  <c:v>2420</c:v>
                </c:pt>
                <c:pt idx="1051">
                  <c:v>2410</c:v>
                </c:pt>
                <c:pt idx="1052">
                  <c:v>2410</c:v>
                </c:pt>
                <c:pt idx="1053">
                  <c:v>2400</c:v>
                </c:pt>
                <c:pt idx="1054">
                  <c:v>2400</c:v>
                </c:pt>
                <c:pt idx="1055">
                  <c:v>2400</c:v>
                </c:pt>
                <c:pt idx="1056">
                  <c:v>2390</c:v>
                </c:pt>
                <c:pt idx="1057">
                  <c:v>2380</c:v>
                </c:pt>
                <c:pt idx="1058">
                  <c:v>2380</c:v>
                </c:pt>
                <c:pt idx="1059">
                  <c:v>2380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E0-46BE-9744-C9482D7A91B8}"/>
            </c:ext>
          </c:extLst>
        </c:ser>
        <c:ser>
          <c:idx val="1"/>
          <c:order val="1"/>
          <c:tx>
            <c:strRef>
              <c:f>'UH Derivation'!$C$2:$C$4</c:f>
              <c:strCache>
                <c:ptCount val="3"/>
                <c:pt idx="0">
                  <c:v>Baseflow</c:v>
                </c:pt>
                <c:pt idx="1">
                  <c:v>cfs</c:v>
                </c:pt>
                <c:pt idx="2">
                  <c:v>QBF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Derivation'!$I$5:$I$1064</c:f>
              <c:numCache>
                <c:formatCode>General</c:formatCode>
                <c:ptCount val="1060"/>
                <c:pt idx="0">
                  <c:v>3950</c:v>
                </c:pt>
                <c:pt idx="1">
                  <c:v>3970</c:v>
                </c:pt>
                <c:pt idx="2">
                  <c:v>3980</c:v>
                </c:pt>
                <c:pt idx="3">
                  <c:v>3990</c:v>
                </c:pt>
                <c:pt idx="4">
                  <c:v>3990</c:v>
                </c:pt>
                <c:pt idx="5">
                  <c:v>4020</c:v>
                </c:pt>
                <c:pt idx="6">
                  <c:v>4020</c:v>
                </c:pt>
                <c:pt idx="7">
                  <c:v>4030</c:v>
                </c:pt>
                <c:pt idx="8">
                  <c:v>4030</c:v>
                </c:pt>
                <c:pt idx="9">
                  <c:v>4040</c:v>
                </c:pt>
                <c:pt idx="10">
                  <c:v>4050</c:v>
                </c:pt>
                <c:pt idx="11">
                  <c:v>4050</c:v>
                </c:pt>
                <c:pt idx="12">
                  <c:v>4050</c:v>
                </c:pt>
                <c:pt idx="13">
                  <c:v>4050</c:v>
                </c:pt>
                <c:pt idx="14">
                  <c:v>4060</c:v>
                </c:pt>
                <c:pt idx="15">
                  <c:v>4060</c:v>
                </c:pt>
                <c:pt idx="16">
                  <c:v>4070</c:v>
                </c:pt>
                <c:pt idx="17">
                  <c:v>4070</c:v>
                </c:pt>
                <c:pt idx="18">
                  <c:v>4070</c:v>
                </c:pt>
                <c:pt idx="19">
                  <c:v>4070</c:v>
                </c:pt>
                <c:pt idx="20">
                  <c:v>4080</c:v>
                </c:pt>
                <c:pt idx="21">
                  <c:v>4090</c:v>
                </c:pt>
                <c:pt idx="22">
                  <c:v>4080</c:v>
                </c:pt>
                <c:pt idx="23">
                  <c:v>4090</c:v>
                </c:pt>
                <c:pt idx="24">
                  <c:v>4090</c:v>
                </c:pt>
                <c:pt idx="25">
                  <c:v>4090</c:v>
                </c:pt>
                <c:pt idx="26">
                  <c:v>4090</c:v>
                </c:pt>
                <c:pt idx="27">
                  <c:v>4090</c:v>
                </c:pt>
                <c:pt idx="28">
                  <c:v>4090</c:v>
                </c:pt>
                <c:pt idx="29">
                  <c:v>4090</c:v>
                </c:pt>
                <c:pt idx="30">
                  <c:v>4090</c:v>
                </c:pt>
                <c:pt idx="31">
                  <c:v>4090</c:v>
                </c:pt>
                <c:pt idx="32">
                  <c:v>4090</c:v>
                </c:pt>
                <c:pt idx="33">
                  <c:v>4090</c:v>
                </c:pt>
                <c:pt idx="34">
                  <c:v>4090</c:v>
                </c:pt>
                <c:pt idx="35">
                  <c:v>4090</c:v>
                </c:pt>
                <c:pt idx="36">
                  <c:v>4090</c:v>
                </c:pt>
                <c:pt idx="37">
                  <c:v>4090</c:v>
                </c:pt>
                <c:pt idx="38">
                  <c:v>4090</c:v>
                </c:pt>
                <c:pt idx="39">
                  <c:v>4090</c:v>
                </c:pt>
                <c:pt idx="40">
                  <c:v>4080</c:v>
                </c:pt>
                <c:pt idx="41">
                  <c:v>4080</c:v>
                </c:pt>
                <c:pt idx="42">
                  <c:v>4080</c:v>
                </c:pt>
                <c:pt idx="43">
                  <c:v>4070</c:v>
                </c:pt>
                <c:pt idx="44">
                  <c:v>4070</c:v>
                </c:pt>
                <c:pt idx="45">
                  <c:v>4060</c:v>
                </c:pt>
                <c:pt idx="46">
                  <c:v>4050</c:v>
                </c:pt>
                <c:pt idx="47">
                  <c:v>4050</c:v>
                </c:pt>
                <c:pt idx="48">
                  <c:v>4050</c:v>
                </c:pt>
                <c:pt idx="49">
                  <c:v>4050</c:v>
                </c:pt>
                <c:pt idx="50">
                  <c:v>4040</c:v>
                </c:pt>
                <c:pt idx="51">
                  <c:v>4040</c:v>
                </c:pt>
                <c:pt idx="52">
                  <c:v>4020</c:v>
                </c:pt>
                <c:pt idx="53">
                  <c:v>4020</c:v>
                </c:pt>
                <c:pt idx="54">
                  <c:v>4020</c:v>
                </c:pt>
                <c:pt idx="55">
                  <c:v>3990</c:v>
                </c:pt>
                <c:pt idx="56">
                  <c:v>4000</c:v>
                </c:pt>
                <c:pt idx="57">
                  <c:v>3980</c:v>
                </c:pt>
                <c:pt idx="58">
                  <c:v>3980</c:v>
                </c:pt>
                <c:pt idx="59">
                  <c:v>3970</c:v>
                </c:pt>
                <c:pt idx="60">
                  <c:v>3960</c:v>
                </c:pt>
                <c:pt idx="61">
                  <c:v>3960</c:v>
                </c:pt>
                <c:pt idx="62">
                  <c:v>3950</c:v>
                </c:pt>
                <c:pt idx="63">
                  <c:v>3940</c:v>
                </c:pt>
                <c:pt idx="64">
                  <c:v>3930</c:v>
                </c:pt>
                <c:pt idx="65">
                  <c:v>3910</c:v>
                </c:pt>
                <c:pt idx="66">
                  <c:v>3910</c:v>
                </c:pt>
                <c:pt idx="67">
                  <c:v>3900</c:v>
                </c:pt>
                <c:pt idx="68">
                  <c:v>3880</c:v>
                </c:pt>
                <c:pt idx="69">
                  <c:v>3870</c:v>
                </c:pt>
                <c:pt idx="70">
                  <c:v>3860</c:v>
                </c:pt>
                <c:pt idx="71">
                  <c:v>3850</c:v>
                </c:pt>
                <c:pt idx="72">
                  <c:v>3830</c:v>
                </c:pt>
                <c:pt idx="73">
                  <c:v>3820</c:v>
                </c:pt>
                <c:pt idx="74">
                  <c:v>3810</c:v>
                </c:pt>
                <c:pt idx="75">
                  <c:v>3800</c:v>
                </c:pt>
                <c:pt idx="76">
                  <c:v>3790</c:v>
                </c:pt>
                <c:pt idx="77">
                  <c:v>3790</c:v>
                </c:pt>
                <c:pt idx="78">
                  <c:v>3760</c:v>
                </c:pt>
                <c:pt idx="79">
                  <c:v>3750</c:v>
                </c:pt>
                <c:pt idx="80">
                  <c:v>3740</c:v>
                </c:pt>
                <c:pt idx="81">
                  <c:v>3730</c:v>
                </c:pt>
                <c:pt idx="82">
                  <c:v>3720</c:v>
                </c:pt>
                <c:pt idx="83">
                  <c:v>3700</c:v>
                </c:pt>
                <c:pt idx="84">
                  <c:v>3690</c:v>
                </c:pt>
                <c:pt idx="85">
                  <c:v>3680</c:v>
                </c:pt>
                <c:pt idx="86">
                  <c:v>3670</c:v>
                </c:pt>
                <c:pt idx="87">
                  <c:v>3650</c:v>
                </c:pt>
                <c:pt idx="88">
                  <c:v>3640</c:v>
                </c:pt>
                <c:pt idx="89">
                  <c:v>3630</c:v>
                </c:pt>
                <c:pt idx="90">
                  <c:v>3620</c:v>
                </c:pt>
                <c:pt idx="91">
                  <c:v>3610</c:v>
                </c:pt>
                <c:pt idx="92">
                  <c:v>3600</c:v>
                </c:pt>
                <c:pt idx="93">
                  <c:v>3580</c:v>
                </c:pt>
                <c:pt idx="94">
                  <c:v>3560</c:v>
                </c:pt>
                <c:pt idx="95">
                  <c:v>3560</c:v>
                </c:pt>
                <c:pt idx="96">
                  <c:v>3550</c:v>
                </c:pt>
                <c:pt idx="97">
                  <c:v>3530</c:v>
                </c:pt>
                <c:pt idx="98">
                  <c:v>3530</c:v>
                </c:pt>
                <c:pt idx="99">
                  <c:v>3510</c:v>
                </c:pt>
                <c:pt idx="100">
                  <c:v>3490</c:v>
                </c:pt>
                <c:pt idx="101">
                  <c:v>3480</c:v>
                </c:pt>
                <c:pt idx="102">
                  <c:v>3470</c:v>
                </c:pt>
                <c:pt idx="103">
                  <c:v>3460</c:v>
                </c:pt>
                <c:pt idx="104">
                  <c:v>3440</c:v>
                </c:pt>
                <c:pt idx="105">
                  <c:v>3420</c:v>
                </c:pt>
                <c:pt idx="106">
                  <c:v>3420</c:v>
                </c:pt>
                <c:pt idx="107">
                  <c:v>3410</c:v>
                </c:pt>
                <c:pt idx="108">
                  <c:v>3390</c:v>
                </c:pt>
                <c:pt idx="109">
                  <c:v>3380</c:v>
                </c:pt>
                <c:pt idx="110">
                  <c:v>3370</c:v>
                </c:pt>
                <c:pt idx="111">
                  <c:v>3350</c:v>
                </c:pt>
                <c:pt idx="112">
                  <c:v>3340</c:v>
                </c:pt>
                <c:pt idx="113">
                  <c:v>3330</c:v>
                </c:pt>
                <c:pt idx="114">
                  <c:v>3310</c:v>
                </c:pt>
                <c:pt idx="115">
                  <c:v>3310</c:v>
                </c:pt>
                <c:pt idx="116">
                  <c:v>3290</c:v>
                </c:pt>
                <c:pt idx="117">
                  <c:v>3270</c:v>
                </c:pt>
                <c:pt idx="118">
                  <c:v>3270</c:v>
                </c:pt>
                <c:pt idx="119">
                  <c:v>3240</c:v>
                </c:pt>
                <c:pt idx="120">
                  <c:v>3220</c:v>
                </c:pt>
                <c:pt idx="121">
                  <c:v>3210</c:v>
                </c:pt>
                <c:pt idx="122">
                  <c:v>3200</c:v>
                </c:pt>
                <c:pt idx="123">
                  <c:v>3180</c:v>
                </c:pt>
                <c:pt idx="124">
                  <c:v>3180</c:v>
                </c:pt>
                <c:pt idx="125">
                  <c:v>3160</c:v>
                </c:pt>
                <c:pt idx="126">
                  <c:v>3150</c:v>
                </c:pt>
                <c:pt idx="127">
                  <c:v>3130</c:v>
                </c:pt>
                <c:pt idx="128">
                  <c:v>3120</c:v>
                </c:pt>
                <c:pt idx="129">
                  <c:v>3100</c:v>
                </c:pt>
                <c:pt idx="130">
                  <c:v>3080</c:v>
                </c:pt>
                <c:pt idx="131">
                  <c:v>3070</c:v>
                </c:pt>
                <c:pt idx="132">
                  <c:v>3050</c:v>
                </c:pt>
                <c:pt idx="133">
                  <c:v>3040</c:v>
                </c:pt>
                <c:pt idx="134">
                  <c:v>3020</c:v>
                </c:pt>
                <c:pt idx="135">
                  <c:v>3010</c:v>
                </c:pt>
                <c:pt idx="136">
                  <c:v>2980</c:v>
                </c:pt>
                <c:pt idx="137">
                  <c:v>2980</c:v>
                </c:pt>
                <c:pt idx="138">
                  <c:v>2960</c:v>
                </c:pt>
                <c:pt idx="139">
                  <c:v>2940</c:v>
                </c:pt>
                <c:pt idx="140">
                  <c:v>2940</c:v>
                </c:pt>
                <c:pt idx="141">
                  <c:v>2910</c:v>
                </c:pt>
                <c:pt idx="142">
                  <c:v>2900</c:v>
                </c:pt>
                <c:pt idx="143">
                  <c:v>2890</c:v>
                </c:pt>
                <c:pt idx="144">
                  <c:v>2870</c:v>
                </c:pt>
                <c:pt idx="145">
                  <c:v>2860</c:v>
                </c:pt>
                <c:pt idx="146">
                  <c:v>2850</c:v>
                </c:pt>
                <c:pt idx="147">
                  <c:v>2840</c:v>
                </c:pt>
                <c:pt idx="148">
                  <c:v>2810</c:v>
                </c:pt>
                <c:pt idx="149">
                  <c:v>2810</c:v>
                </c:pt>
                <c:pt idx="150">
                  <c:v>2790</c:v>
                </c:pt>
                <c:pt idx="151">
                  <c:v>2780</c:v>
                </c:pt>
                <c:pt idx="152">
                  <c:v>2770</c:v>
                </c:pt>
                <c:pt idx="153">
                  <c:v>2760</c:v>
                </c:pt>
                <c:pt idx="154">
                  <c:v>2740</c:v>
                </c:pt>
                <c:pt idx="155">
                  <c:v>2730</c:v>
                </c:pt>
                <c:pt idx="156">
                  <c:v>2720</c:v>
                </c:pt>
                <c:pt idx="157">
                  <c:v>2700</c:v>
                </c:pt>
                <c:pt idx="158">
                  <c:v>2690</c:v>
                </c:pt>
                <c:pt idx="159">
                  <c:v>2680</c:v>
                </c:pt>
                <c:pt idx="160">
                  <c:v>2670</c:v>
                </c:pt>
                <c:pt idx="161">
                  <c:v>2660</c:v>
                </c:pt>
                <c:pt idx="162">
                  <c:v>2640</c:v>
                </c:pt>
                <c:pt idx="163">
                  <c:v>2630</c:v>
                </c:pt>
                <c:pt idx="164">
                  <c:v>2620</c:v>
                </c:pt>
                <c:pt idx="165">
                  <c:v>2600</c:v>
                </c:pt>
                <c:pt idx="166">
                  <c:v>2600</c:v>
                </c:pt>
                <c:pt idx="167">
                  <c:v>2580</c:v>
                </c:pt>
                <c:pt idx="168">
                  <c:v>2570</c:v>
                </c:pt>
                <c:pt idx="169">
                  <c:v>2550</c:v>
                </c:pt>
                <c:pt idx="170">
                  <c:v>2550</c:v>
                </c:pt>
                <c:pt idx="171">
                  <c:v>2530</c:v>
                </c:pt>
                <c:pt idx="172">
                  <c:v>2520</c:v>
                </c:pt>
                <c:pt idx="173">
                  <c:v>2520</c:v>
                </c:pt>
                <c:pt idx="174">
                  <c:v>2500</c:v>
                </c:pt>
                <c:pt idx="175">
                  <c:v>2490</c:v>
                </c:pt>
                <c:pt idx="176">
                  <c:v>2480</c:v>
                </c:pt>
                <c:pt idx="177">
                  <c:v>2470</c:v>
                </c:pt>
                <c:pt idx="178">
                  <c:v>2470</c:v>
                </c:pt>
                <c:pt idx="179">
                  <c:v>2450</c:v>
                </c:pt>
                <c:pt idx="180">
                  <c:v>2440</c:v>
                </c:pt>
                <c:pt idx="181">
                  <c:v>2430</c:v>
                </c:pt>
                <c:pt idx="182">
                  <c:v>2420</c:v>
                </c:pt>
                <c:pt idx="183">
                  <c:v>2410</c:v>
                </c:pt>
                <c:pt idx="184">
                  <c:v>2400</c:v>
                </c:pt>
                <c:pt idx="185">
                  <c:v>2390</c:v>
                </c:pt>
                <c:pt idx="186">
                  <c:v>2380</c:v>
                </c:pt>
                <c:pt idx="187">
                  <c:v>2370</c:v>
                </c:pt>
                <c:pt idx="188">
                  <c:v>2360</c:v>
                </c:pt>
                <c:pt idx="189">
                  <c:v>2350</c:v>
                </c:pt>
                <c:pt idx="190">
                  <c:v>2340</c:v>
                </c:pt>
                <c:pt idx="191">
                  <c:v>2340</c:v>
                </c:pt>
                <c:pt idx="192">
                  <c:v>2320</c:v>
                </c:pt>
                <c:pt idx="193">
                  <c:v>2310</c:v>
                </c:pt>
                <c:pt idx="194">
                  <c:v>2300</c:v>
                </c:pt>
                <c:pt idx="195">
                  <c:v>2290</c:v>
                </c:pt>
                <c:pt idx="196">
                  <c:v>2280</c:v>
                </c:pt>
                <c:pt idx="197">
                  <c:v>2270</c:v>
                </c:pt>
                <c:pt idx="198">
                  <c:v>2260</c:v>
                </c:pt>
                <c:pt idx="199">
                  <c:v>2260</c:v>
                </c:pt>
                <c:pt idx="200">
                  <c:v>2250</c:v>
                </c:pt>
                <c:pt idx="201">
                  <c:v>2240</c:v>
                </c:pt>
                <c:pt idx="202">
                  <c:v>2230</c:v>
                </c:pt>
                <c:pt idx="203">
                  <c:v>2220</c:v>
                </c:pt>
                <c:pt idx="204">
                  <c:v>2220</c:v>
                </c:pt>
                <c:pt idx="205">
                  <c:v>2210</c:v>
                </c:pt>
                <c:pt idx="206">
                  <c:v>2200</c:v>
                </c:pt>
                <c:pt idx="207">
                  <c:v>2190</c:v>
                </c:pt>
                <c:pt idx="208">
                  <c:v>2180</c:v>
                </c:pt>
                <c:pt idx="209">
                  <c:v>2180</c:v>
                </c:pt>
                <c:pt idx="210">
                  <c:v>2170</c:v>
                </c:pt>
                <c:pt idx="211">
                  <c:v>2160</c:v>
                </c:pt>
                <c:pt idx="212">
                  <c:v>2150</c:v>
                </c:pt>
                <c:pt idx="213">
                  <c:v>2150</c:v>
                </c:pt>
                <c:pt idx="214">
                  <c:v>2140</c:v>
                </c:pt>
                <c:pt idx="215">
                  <c:v>2130</c:v>
                </c:pt>
                <c:pt idx="216">
                  <c:v>2120</c:v>
                </c:pt>
                <c:pt idx="217">
                  <c:v>2120</c:v>
                </c:pt>
                <c:pt idx="218">
                  <c:v>2110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2090</c:v>
                </c:pt>
                <c:pt idx="223">
                  <c:v>2080</c:v>
                </c:pt>
                <c:pt idx="224">
                  <c:v>2080</c:v>
                </c:pt>
                <c:pt idx="225">
                  <c:v>2070</c:v>
                </c:pt>
                <c:pt idx="226">
                  <c:v>2060</c:v>
                </c:pt>
                <c:pt idx="227">
                  <c:v>2060</c:v>
                </c:pt>
                <c:pt idx="228">
                  <c:v>2060</c:v>
                </c:pt>
                <c:pt idx="229">
                  <c:v>2050</c:v>
                </c:pt>
                <c:pt idx="230">
                  <c:v>2040</c:v>
                </c:pt>
                <c:pt idx="231">
                  <c:v>2030</c:v>
                </c:pt>
                <c:pt idx="232">
                  <c:v>2030</c:v>
                </c:pt>
                <c:pt idx="233">
                  <c:v>2030</c:v>
                </c:pt>
                <c:pt idx="234">
                  <c:v>2020</c:v>
                </c:pt>
                <c:pt idx="235">
                  <c:v>2010</c:v>
                </c:pt>
                <c:pt idx="236">
                  <c:v>2010</c:v>
                </c:pt>
                <c:pt idx="237">
                  <c:v>2010</c:v>
                </c:pt>
                <c:pt idx="238">
                  <c:v>2000</c:v>
                </c:pt>
                <c:pt idx="239">
                  <c:v>1990</c:v>
                </c:pt>
                <c:pt idx="240">
                  <c:v>1990</c:v>
                </c:pt>
                <c:pt idx="241">
                  <c:v>1990</c:v>
                </c:pt>
                <c:pt idx="242">
                  <c:v>1970</c:v>
                </c:pt>
                <c:pt idx="243">
                  <c:v>1970</c:v>
                </c:pt>
                <c:pt idx="244">
                  <c:v>1970</c:v>
                </c:pt>
                <c:pt idx="245">
                  <c:v>1970</c:v>
                </c:pt>
                <c:pt idx="246">
                  <c:v>1960</c:v>
                </c:pt>
                <c:pt idx="247">
                  <c:v>1950</c:v>
                </c:pt>
                <c:pt idx="248">
                  <c:v>1950</c:v>
                </c:pt>
                <c:pt idx="249">
                  <c:v>1940</c:v>
                </c:pt>
                <c:pt idx="250">
                  <c:v>1930</c:v>
                </c:pt>
                <c:pt idx="251">
                  <c:v>1930</c:v>
                </c:pt>
                <c:pt idx="252">
                  <c:v>1920</c:v>
                </c:pt>
                <c:pt idx="253">
                  <c:v>1920</c:v>
                </c:pt>
                <c:pt idx="254">
                  <c:v>1910</c:v>
                </c:pt>
                <c:pt idx="255">
                  <c:v>1910</c:v>
                </c:pt>
                <c:pt idx="256">
                  <c:v>1900</c:v>
                </c:pt>
                <c:pt idx="257">
                  <c:v>1890</c:v>
                </c:pt>
                <c:pt idx="258">
                  <c:v>1890</c:v>
                </c:pt>
                <c:pt idx="259">
                  <c:v>1890</c:v>
                </c:pt>
                <c:pt idx="260">
                  <c:v>1880</c:v>
                </c:pt>
                <c:pt idx="261">
                  <c:v>1870</c:v>
                </c:pt>
                <c:pt idx="262">
                  <c:v>1870</c:v>
                </c:pt>
                <c:pt idx="263">
                  <c:v>1870</c:v>
                </c:pt>
                <c:pt idx="264">
                  <c:v>1860</c:v>
                </c:pt>
                <c:pt idx="265">
                  <c:v>1850</c:v>
                </c:pt>
                <c:pt idx="266">
                  <c:v>1850</c:v>
                </c:pt>
                <c:pt idx="267">
                  <c:v>1850</c:v>
                </c:pt>
                <c:pt idx="268">
                  <c:v>1850</c:v>
                </c:pt>
                <c:pt idx="269">
                  <c:v>1850</c:v>
                </c:pt>
                <c:pt idx="270">
                  <c:v>1840</c:v>
                </c:pt>
                <c:pt idx="271">
                  <c:v>1830</c:v>
                </c:pt>
                <c:pt idx="272">
                  <c:v>1830</c:v>
                </c:pt>
                <c:pt idx="273">
                  <c:v>1830</c:v>
                </c:pt>
                <c:pt idx="274">
                  <c:v>1830</c:v>
                </c:pt>
                <c:pt idx="275">
                  <c:v>1830</c:v>
                </c:pt>
                <c:pt idx="276">
                  <c:v>1830</c:v>
                </c:pt>
                <c:pt idx="277">
                  <c:v>1830</c:v>
                </c:pt>
                <c:pt idx="278">
                  <c:v>1830</c:v>
                </c:pt>
                <c:pt idx="279">
                  <c:v>1830</c:v>
                </c:pt>
                <c:pt idx="280">
                  <c:v>1830</c:v>
                </c:pt>
                <c:pt idx="281">
                  <c:v>1830</c:v>
                </c:pt>
                <c:pt idx="282">
                  <c:v>1830</c:v>
                </c:pt>
                <c:pt idx="283">
                  <c:v>1830</c:v>
                </c:pt>
                <c:pt idx="284">
                  <c:v>1830</c:v>
                </c:pt>
                <c:pt idx="285">
                  <c:v>1840</c:v>
                </c:pt>
                <c:pt idx="286">
                  <c:v>1850</c:v>
                </c:pt>
                <c:pt idx="287">
                  <c:v>1850</c:v>
                </c:pt>
                <c:pt idx="288">
                  <c:v>1850</c:v>
                </c:pt>
                <c:pt idx="289">
                  <c:v>1850</c:v>
                </c:pt>
                <c:pt idx="290">
                  <c:v>1860</c:v>
                </c:pt>
                <c:pt idx="291">
                  <c:v>1870</c:v>
                </c:pt>
                <c:pt idx="292">
                  <c:v>1760</c:v>
                </c:pt>
                <c:pt idx="293">
                  <c:v>1770</c:v>
                </c:pt>
                <c:pt idx="294">
                  <c:v>1770</c:v>
                </c:pt>
                <c:pt idx="295">
                  <c:v>1780</c:v>
                </c:pt>
                <c:pt idx="296">
                  <c:v>1780</c:v>
                </c:pt>
                <c:pt idx="297">
                  <c:v>1777</c:v>
                </c:pt>
                <c:pt idx="298">
                  <c:v>1774</c:v>
                </c:pt>
                <c:pt idx="299">
                  <c:v>1771</c:v>
                </c:pt>
                <c:pt idx="300">
                  <c:v>1768</c:v>
                </c:pt>
                <c:pt idx="301">
                  <c:v>1765</c:v>
                </c:pt>
                <c:pt idx="302">
                  <c:v>1762</c:v>
                </c:pt>
                <c:pt idx="303">
                  <c:v>1759</c:v>
                </c:pt>
                <c:pt idx="304">
                  <c:v>1756</c:v>
                </c:pt>
                <c:pt idx="305">
                  <c:v>1753</c:v>
                </c:pt>
                <c:pt idx="306">
                  <c:v>1750</c:v>
                </c:pt>
                <c:pt idx="307">
                  <c:v>1747</c:v>
                </c:pt>
                <c:pt idx="308">
                  <c:v>1744</c:v>
                </c:pt>
                <c:pt idx="309">
                  <c:v>1741</c:v>
                </c:pt>
                <c:pt idx="310">
                  <c:v>1738</c:v>
                </c:pt>
                <c:pt idx="311">
                  <c:v>1735</c:v>
                </c:pt>
                <c:pt idx="312">
                  <c:v>1732</c:v>
                </c:pt>
                <c:pt idx="313">
                  <c:v>1729</c:v>
                </c:pt>
                <c:pt idx="314">
                  <c:v>1726</c:v>
                </c:pt>
                <c:pt idx="315">
                  <c:v>1723</c:v>
                </c:pt>
                <c:pt idx="316">
                  <c:v>1720</c:v>
                </c:pt>
                <c:pt idx="317">
                  <c:v>1717</c:v>
                </c:pt>
                <c:pt idx="318">
                  <c:v>1714</c:v>
                </c:pt>
                <c:pt idx="319">
                  <c:v>1711</c:v>
                </c:pt>
                <c:pt idx="320">
                  <c:v>1708</c:v>
                </c:pt>
                <c:pt idx="321">
                  <c:v>1705</c:v>
                </c:pt>
                <c:pt idx="322">
                  <c:v>1702</c:v>
                </c:pt>
                <c:pt idx="323">
                  <c:v>1699</c:v>
                </c:pt>
                <c:pt idx="324">
                  <c:v>1696</c:v>
                </c:pt>
                <c:pt idx="325">
                  <c:v>1693</c:v>
                </c:pt>
                <c:pt idx="326">
                  <c:v>1690</c:v>
                </c:pt>
                <c:pt idx="327">
                  <c:v>1687</c:v>
                </c:pt>
                <c:pt idx="328">
                  <c:v>1684</c:v>
                </c:pt>
                <c:pt idx="329">
                  <c:v>1681</c:v>
                </c:pt>
                <c:pt idx="330">
                  <c:v>1678</c:v>
                </c:pt>
                <c:pt idx="331">
                  <c:v>1675</c:v>
                </c:pt>
                <c:pt idx="332">
                  <c:v>1672</c:v>
                </c:pt>
                <c:pt idx="333">
                  <c:v>1669</c:v>
                </c:pt>
                <c:pt idx="334">
                  <c:v>1666</c:v>
                </c:pt>
                <c:pt idx="335">
                  <c:v>1663</c:v>
                </c:pt>
                <c:pt idx="336">
                  <c:v>1660</c:v>
                </c:pt>
                <c:pt idx="337">
                  <c:v>1657</c:v>
                </c:pt>
                <c:pt idx="338">
                  <c:v>1654</c:v>
                </c:pt>
                <c:pt idx="339">
                  <c:v>1651</c:v>
                </c:pt>
                <c:pt idx="340">
                  <c:v>1648</c:v>
                </c:pt>
                <c:pt idx="341">
                  <c:v>1645</c:v>
                </c:pt>
                <c:pt idx="342">
                  <c:v>1642</c:v>
                </c:pt>
                <c:pt idx="343">
                  <c:v>1639</c:v>
                </c:pt>
                <c:pt idx="344">
                  <c:v>1636</c:v>
                </c:pt>
                <c:pt idx="345">
                  <c:v>1633</c:v>
                </c:pt>
                <c:pt idx="346">
                  <c:v>1630</c:v>
                </c:pt>
                <c:pt idx="347">
                  <c:v>1627</c:v>
                </c:pt>
                <c:pt idx="348">
                  <c:v>1624</c:v>
                </c:pt>
                <c:pt idx="349">
                  <c:v>1621</c:v>
                </c:pt>
                <c:pt idx="350">
                  <c:v>1618</c:v>
                </c:pt>
                <c:pt idx="351">
                  <c:v>1615</c:v>
                </c:pt>
                <c:pt idx="352">
                  <c:v>1612</c:v>
                </c:pt>
                <c:pt idx="353">
                  <c:v>1609</c:v>
                </c:pt>
                <c:pt idx="354">
                  <c:v>1606</c:v>
                </c:pt>
                <c:pt idx="355">
                  <c:v>1603</c:v>
                </c:pt>
                <c:pt idx="356">
                  <c:v>1600</c:v>
                </c:pt>
                <c:pt idx="357">
                  <c:v>1597</c:v>
                </c:pt>
                <c:pt idx="358">
                  <c:v>1594</c:v>
                </c:pt>
                <c:pt idx="359">
                  <c:v>1591</c:v>
                </c:pt>
                <c:pt idx="360">
                  <c:v>1588</c:v>
                </c:pt>
                <c:pt idx="361">
                  <c:v>1585</c:v>
                </c:pt>
                <c:pt idx="362">
                  <c:v>1582</c:v>
                </c:pt>
                <c:pt idx="363">
                  <c:v>1579</c:v>
                </c:pt>
                <c:pt idx="364">
                  <c:v>1576</c:v>
                </c:pt>
                <c:pt idx="365">
                  <c:v>1573</c:v>
                </c:pt>
                <c:pt idx="366">
                  <c:v>1570</c:v>
                </c:pt>
                <c:pt idx="367">
                  <c:v>1567</c:v>
                </c:pt>
                <c:pt idx="368">
                  <c:v>1564</c:v>
                </c:pt>
                <c:pt idx="369">
                  <c:v>1561</c:v>
                </c:pt>
                <c:pt idx="370">
                  <c:v>1558</c:v>
                </c:pt>
                <c:pt idx="371">
                  <c:v>1555</c:v>
                </c:pt>
                <c:pt idx="372">
                  <c:v>1552</c:v>
                </c:pt>
                <c:pt idx="373">
                  <c:v>1549</c:v>
                </c:pt>
                <c:pt idx="374">
                  <c:v>1546</c:v>
                </c:pt>
                <c:pt idx="375">
                  <c:v>1543</c:v>
                </c:pt>
                <c:pt idx="376">
                  <c:v>1540</c:v>
                </c:pt>
                <c:pt idx="377">
                  <c:v>1537</c:v>
                </c:pt>
                <c:pt idx="378">
                  <c:v>1534</c:v>
                </c:pt>
                <c:pt idx="379">
                  <c:v>1531</c:v>
                </c:pt>
                <c:pt idx="380">
                  <c:v>1528</c:v>
                </c:pt>
                <c:pt idx="381">
                  <c:v>1525</c:v>
                </c:pt>
                <c:pt idx="382">
                  <c:v>1522</c:v>
                </c:pt>
                <c:pt idx="383">
                  <c:v>1519</c:v>
                </c:pt>
                <c:pt idx="384">
                  <c:v>1516</c:v>
                </c:pt>
                <c:pt idx="385">
                  <c:v>1513</c:v>
                </c:pt>
                <c:pt idx="386">
                  <c:v>1510</c:v>
                </c:pt>
                <c:pt idx="387">
                  <c:v>1507</c:v>
                </c:pt>
                <c:pt idx="388">
                  <c:v>1504</c:v>
                </c:pt>
                <c:pt idx="389">
                  <c:v>1501</c:v>
                </c:pt>
                <c:pt idx="390">
                  <c:v>1498</c:v>
                </c:pt>
                <c:pt idx="391">
                  <c:v>1495</c:v>
                </c:pt>
                <c:pt idx="392">
                  <c:v>1492</c:v>
                </c:pt>
                <c:pt idx="393">
                  <c:v>1489</c:v>
                </c:pt>
                <c:pt idx="394">
                  <c:v>1486</c:v>
                </c:pt>
                <c:pt idx="395">
                  <c:v>1483</c:v>
                </c:pt>
                <c:pt idx="396">
                  <c:v>1480</c:v>
                </c:pt>
                <c:pt idx="397">
                  <c:v>1477</c:v>
                </c:pt>
                <c:pt idx="398">
                  <c:v>1474</c:v>
                </c:pt>
                <c:pt idx="399">
                  <c:v>1471</c:v>
                </c:pt>
                <c:pt idx="400">
                  <c:v>1468</c:v>
                </c:pt>
                <c:pt idx="401">
                  <c:v>1465</c:v>
                </c:pt>
                <c:pt idx="402">
                  <c:v>1462</c:v>
                </c:pt>
                <c:pt idx="403">
                  <c:v>1459</c:v>
                </c:pt>
                <c:pt idx="404">
                  <c:v>1456</c:v>
                </c:pt>
                <c:pt idx="405">
                  <c:v>1453</c:v>
                </c:pt>
                <c:pt idx="406">
                  <c:v>1450</c:v>
                </c:pt>
                <c:pt idx="407">
                  <c:v>1447</c:v>
                </c:pt>
                <c:pt idx="408">
                  <c:v>1444</c:v>
                </c:pt>
                <c:pt idx="409">
                  <c:v>1441</c:v>
                </c:pt>
                <c:pt idx="410">
                  <c:v>1438</c:v>
                </c:pt>
                <c:pt idx="411">
                  <c:v>1435</c:v>
                </c:pt>
                <c:pt idx="412">
                  <c:v>1432</c:v>
                </c:pt>
                <c:pt idx="413">
                  <c:v>1429</c:v>
                </c:pt>
                <c:pt idx="414">
                  <c:v>1426</c:v>
                </c:pt>
                <c:pt idx="415">
                  <c:v>1423</c:v>
                </c:pt>
                <c:pt idx="416">
                  <c:v>1420</c:v>
                </c:pt>
                <c:pt idx="417">
                  <c:v>1417</c:v>
                </c:pt>
                <c:pt idx="418">
                  <c:v>1414</c:v>
                </c:pt>
                <c:pt idx="419">
                  <c:v>1411</c:v>
                </c:pt>
                <c:pt idx="420">
                  <c:v>1408</c:v>
                </c:pt>
                <c:pt idx="421">
                  <c:v>1405</c:v>
                </c:pt>
                <c:pt idx="422">
                  <c:v>1402</c:v>
                </c:pt>
                <c:pt idx="423">
                  <c:v>1399</c:v>
                </c:pt>
                <c:pt idx="424">
                  <c:v>1396</c:v>
                </c:pt>
                <c:pt idx="425">
                  <c:v>1393</c:v>
                </c:pt>
                <c:pt idx="426">
                  <c:v>1390</c:v>
                </c:pt>
                <c:pt idx="427">
                  <c:v>1387</c:v>
                </c:pt>
                <c:pt idx="428">
                  <c:v>1384</c:v>
                </c:pt>
                <c:pt idx="429">
                  <c:v>1381</c:v>
                </c:pt>
                <c:pt idx="430">
                  <c:v>1378</c:v>
                </c:pt>
                <c:pt idx="431">
                  <c:v>1375</c:v>
                </c:pt>
                <c:pt idx="432">
                  <c:v>1372</c:v>
                </c:pt>
                <c:pt idx="433">
                  <c:v>1369</c:v>
                </c:pt>
                <c:pt idx="434">
                  <c:v>1366</c:v>
                </c:pt>
                <c:pt idx="435">
                  <c:v>1363</c:v>
                </c:pt>
                <c:pt idx="436">
                  <c:v>1360</c:v>
                </c:pt>
                <c:pt idx="437">
                  <c:v>1357</c:v>
                </c:pt>
                <c:pt idx="438">
                  <c:v>1354</c:v>
                </c:pt>
                <c:pt idx="439">
                  <c:v>1351</c:v>
                </c:pt>
                <c:pt idx="440">
                  <c:v>1348</c:v>
                </c:pt>
                <c:pt idx="441">
                  <c:v>1345</c:v>
                </c:pt>
                <c:pt idx="442">
                  <c:v>1342</c:v>
                </c:pt>
                <c:pt idx="443">
                  <c:v>1339</c:v>
                </c:pt>
                <c:pt idx="444">
                  <c:v>1336</c:v>
                </c:pt>
                <c:pt idx="445">
                  <c:v>1333</c:v>
                </c:pt>
                <c:pt idx="446">
                  <c:v>1330</c:v>
                </c:pt>
                <c:pt idx="447">
                  <c:v>1327</c:v>
                </c:pt>
                <c:pt idx="448">
                  <c:v>1324</c:v>
                </c:pt>
                <c:pt idx="449">
                  <c:v>1321</c:v>
                </c:pt>
                <c:pt idx="450">
                  <c:v>1318</c:v>
                </c:pt>
                <c:pt idx="451">
                  <c:v>1315</c:v>
                </c:pt>
                <c:pt idx="452">
                  <c:v>1312</c:v>
                </c:pt>
                <c:pt idx="453">
                  <c:v>1309</c:v>
                </c:pt>
                <c:pt idx="454">
                  <c:v>1306</c:v>
                </c:pt>
                <c:pt idx="455">
                  <c:v>1303</c:v>
                </c:pt>
                <c:pt idx="456">
                  <c:v>1300</c:v>
                </c:pt>
                <c:pt idx="457">
                  <c:v>1297</c:v>
                </c:pt>
                <c:pt idx="458">
                  <c:v>1294</c:v>
                </c:pt>
                <c:pt idx="459">
                  <c:v>1291</c:v>
                </c:pt>
                <c:pt idx="460">
                  <c:v>1288</c:v>
                </c:pt>
                <c:pt idx="461">
                  <c:v>1285</c:v>
                </c:pt>
                <c:pt idx="462">
                  <c:v>1282</c:v>
                </c:pt>
                <c:pt idx="463">
                  <c:v>1279</c:v>
                </c:pt>
                <c:pt idx="464">
                  <c:v>1276</c:v>
                </c:pt>
                <c:pt idx="465">
                  <c:v>1273</c:v>
                </c:pt>
                <c:pt idx="466">
                  <c:v>1270</c:v>
                </c:pt>
                <c:pt idx="467">
                  <c:v>1267</c:v>
                </c:pt>
                <c:pt idx="468">
                  <c:v>1264</c:v>
                </c:pt>
                <c:pt idx="469">
                  <c:v>1261</c:v>
                </c:pt>
                <c:pt idx="470">
                  <c:v>1258</c:v>
                </c:pt>
                <c:pt idx="471">
                  <c:v>1255</c:v>
                </c:pt>
                <c:pt idx="472">
                  <c:v>1252</c:v>
                </c:pt>
                <c:pt idx="473">
                  <c:v>1249</c:v>
                </c:pt>
                <c:pt idx="474">
                  <c:v>1246</c:v>
                </c:pt>
                <c:pt idx="475">
                  <c:v>1243</c:v>
                </c:pt>
                <c:pt idx="476">
                  <c:v>1240</c:v>
                </c:pt>
                <c:pt idx="477">
                  <c:v>1237</c:v>
                </c:pt>
                <c:pt idx="478">
                  <c:v>1234</c:v>
                </c:pt>
                <c:pt idx="479">
                  <c:v>1231</c:v>
                </c:pt>
                <c:pt idx="480">
                  <c:v>1228</c:v>
                </c:pt>
                <c:pt idx="481">
                  <c:v>1225</c:v>
                </c:pt>
                <c:pt idx="482">
                  <c:v>1222</c:v>
                </c:pt>
                <c:pt idx="483">
                  <c:v>1219</c:v>
                </c:pt>
                <c:pt idx="484">
                  <c:v>1216</c:v>
                </c:pt>
                <c:pt idx="485">
                  <c:v>1213</c:v>
                </c:pt>
                <c:pt idx="486">
                  <c:v>1210</c:v>
                </c:pt>
                <c:pt idx="487">
                  <c:v>1207</c:v>
                </c:pt>
                <c:pt idx="488">
                  <c:v>1204</c:v>
                </c:pt>
                <c:pt idx="489">
                  <c:v>1201</c:v>
                </c:pt>
                <c:pt idx="490">
                  <c:v>1198</c:v>
                </c:pt>
                <c:pt idx="491">
                  <c:v>1203</c:v>
                </c:pt>
                <c:pt idx="492">
                  <c:v>1207</c:v>
                </c:pt>
                <c:pt idx="493">
                  <c:v>1212</c:v>
                </c:pt>
                <c:pt idx="494">
                  <c:v>1216</c:v>
                </c:pt>
                <c:pt idx="495">
                  <c:v>1221</c:v>
                </c:pt>
                <c:pt idx="496">
                  <c:v>1225</c:v>
                </c:pt>
                <c:pt idx="497">
                  <c:v>1230</c:v>
                </c:pt>
                <c:pt idx="498">
                  <c:v>1234</c:v>
                </c:pt>
                <c:pt idx="499">
                  <c:v>1239</c:v>
                </c:pt>
                <c:pt idx="500">
                  <c:v>1243</c:v>
                </c:pt>
                <c:pt idx="501">
                  <c:v>1248</c:v>
                </c:pt>
                <c:pt idx="502">
                  <c:v>1252</c:v>
                </c:pt>
                <c:pt idx="503">
                  <c:v>1257</c:v>
                </c:pt>
                <c:pt idx="504">
                  <c:v>1261</c:v>
                </c:pt>
                <c:pt idx="505">
                  <c:v>1266</c:v>
                </c:pt>
                <c:pt idx="506">
                  <c:v>1271</c:v>
                </c:pt>
                <c:pt idx="507">
                  <c:v>1275</c:v>
                </c:pt>
                <c:pt idx="508">
                  <c:v>1280</c:v>
                </c:pt>
                <c:pt idx="509">
                  <c:v>1284</c:v>
                </c:pt>
                <c:pt idx="510">
                  <c:v>1289</c:v>
                </c:pt>
                <c:pt idx="511">
                  <c:v>1293</c:v>
                </c:pt>
                <c:pt idx="512">
                  <c:v>1298</c:v>
                </c:pt>
                <c:pt idx="513">
                  <c:v>1302</c:v>
                </c:pt>
                <c:pt idx="514">
                  <c:v>1307</c:v>
                </c:pt>
                <c:pt idx="515">
                  <c:v>1311</c:v>
                </c:pt>
                <c:pt idx="516">
                  <c:v>1316</c:v>
                </c:pt>
                <c:pt idx="517">
                  <c:v>1320</c:v>
                </c:pt>
                <c:pt idx="518">
                  <c:v>1325</c:v>
                </c:pt>
                <c:pt idx="519">
                  <c:v>1330</c:v>
                </c:pt>
                <c:pt idx="520">
                  <c:v>1334</c:v>
                </c:pt>
                <c:pt idx="521">
                  <c:v>1339</c:v>
                </c:pt>
                <c:pt idx="522">
                  <c:v>1343</c:v>
                </c:pt>
                <c:pt idx="523">
                  <c:v>1348</c:v>
                </c:pt>
                <c:pt idx="524">
                  <c:v>1352</c:v>
                </c:pt>
                <c:pt idx="525">
                  <c:v>1357</c:v>
                </c:pt>
                <c:pt idx="526">
                  <c:v>1361</c:v>
                </c:pt>
                <c:pt idx="527">
                  <c:v>1366</c:v>
                </c:pt>
                <c:pt idx="528">
                  <c:v>1370</c:v>
                </c:pt>
                <c:pt idx="529">
                  <c:v>1375</c:v>
                </c:pt>
                <c:pt idx="530">
                  <c:v>1379</c:v>
                </c:pt>
                <c:pt idx="531">
                  <c:v>1384</c:v>
                </c:pt>
                <c:pt idx="532">
                  <c:v>1388</c:v>
                </c:pt>
                <c:pt idx="533">
                  <c:v>1393</c:v>
                </c:pt>
                <c:pt idx="534">
                  <c:v>1398</c:v>
                </c:pt>
                <c:pt idx="535">
                  <c:v>1402</c:v>
                </c:pt>
                <c:pt idx="536">
                  <c:v>1407</c:v>
                </c:pt>
                <c:pt idx="537">
                  <c:v>1411</c:v>
                </c:pt>
                <c:pt idx="538">
                  <c:v>1416</c:v>
                </c:pt>
                <c:pt idx="539">
                  <c:v>1420</c:v>
                </c:pt>
                <c:pt idx="540">
                  <c:v>1425</c:v>
                </c:pt>
                <c:pt idx="541">
                  <c:v>1429</c:v>
                </c:pt>
                <c:pt idx="542">
                  <c:v>1434</c:v>
                </c:pt>
                <c:pt idx="543">
                  <c:v>1438</c:v>
                </c:pt>
                <c:pt idx="544">
                  <c:v>1443</c:v>
                </c:pt>
                <c:pt idx="545">
                  <c:v>1447</c:v>
                </c:pt>
                <c:pt idx="546">
                  <c:v>1452</c:v>
                </c:pt>
                <c:pt idx="547">
                  <c:v>1457</c:v>
                </c:pt>
                <c:pt idx="548">
                  <c:v>1461</c:v>
                </c:pt>
                <c:pt idx="549">
                  <c:v>1466</c:v>
                </c:pt>
                <c:pt idx="550">
                  <c:v>1470</c:v>
                </c:pt>
                <c:pt idx="551">
                  <c:v>1475</c:v>
                </c:pt>
                <c:pt idx="552">
                  <c:v>1479</c:v>
                </c:pt>
                <c:pt idx="553">
                  <c:v>1484</c:v>
                </c:pt>
                <c:pt idx="554">
                  <c:v>1488</c:v>
                </c:pt>
                <c:pt idx="555">
                  <c:v>1493</c:v>
                </c:pt>
                <c:pt idx="556">
                  <c:v>1497</c:v>
                </c:pt>
                <c:pt idx="557">
                  <c:v>1502</c:v>
                </c:pt>
                <c:pt idx="558">
                  <c:v>1506</c:v>
                </c:pt>
                <c:pt idx="559">
                  <c:v>1511</c:v>
                </c:pt>
                <c:pt idx="560">
                  <c:v>1515</c:v>
                </c:pt>
                <c:pt idx="561">
                  <c:v>1520</c:v>
                </c:pt>
                <c:pt idx="562">
                  <c:v>1525</c:v>
                </c:pt>
                <c:pt idx="563">
                  <c:v>1529</c:v>
                </c:pt>
                <c:pt idx="564">
                  <c:v>1534</c:v>
                </c:pt>
                <c:pt idx="565">
                  <c:v>1538</c:v>
                </c:pt>
                <c:pt idx="566">
                  <c:v>1543</c:v>
                </c:pt>
                <c:pt idx="567">
                  <c:v>1547</c:v>
                </c:pt>
                <c:pt idx="568">
                  <c:v>1552</c:v>
                </c:pt>
                <c:pt idx="569">
                  <c:v>1556</c:v>
                </c:pt>
                <c:pt idx="570">
                  <c:v>1561</c:v>
                </c:pt>
                <c:pt idx="571">
                  <c:v>1565</c:v>
                </c:pt>
                <c:pt idx="572">
                  <c:v>1570</c:v>
                </c:pt>
                <c:pt idx="573">
                  <c:v>1574</c:v>
                </c:pt>
                <c:pt idx="574">
                  <c:v>1579</c:v>
                </c:pt>
                <c:pt idx="575">
                  <c:v>1584</c:v>
                </c:pt>
                <c:pt idx="576">
                  <c:v>1588</c:v>
                </c:pt>
                <c:pt idx="577">
                  <c:v>1593</c:v>
                </c:pt>
                <c:pt idx="578">
                  <c:v>1597</c:v>
                </c:pt>
                <c:pt idx="579">
                  <c:v>1602</c:v>
                </c:pt>
                <c:pt idx="580">
                  <c:v>1606</c:v>
                </c:pt>
                <c:pt idx="581">
                  <c:v>1611</c:v>
                </c:pt>
                <c:pt idx="582">
                  <c:v>1615</c:v>
                </c:pt>
                <c:pt idx="583">
                  <c:v>1620</c:v>
                </c:pt>
                <c:pt idx="584">
                  <c:v>1624</c:v>
                </c:pt>
                <c:pt idx="585">
                  <c:v>1629</c:v>
                </c:pt>
                <c:pt idx="586">
                  <c:v>1633</c:v>
                </c:pt>
                <c:pt idx="587">
                  <c:v>1638</c:v>
                </c:pt>
                <c:pt idx="588">
                  <c:v>1642</c:v>
                </c:pt>
                <c:pt idx="589">
                  <c:v>1647</c:v>
                </c:pt>
                <c:pt idx="590">
                  <c:v>1652</c:v>
                </c:pt>
                <c:pt idx="591">
                  <c:v>1656</c:v>
                </c:pt>
                <c:pt idx="592">
                  <c:v>1661</c:v>
                </c:pt>
                <c:pt idx="593">
                  <c:v>1665</c:v>
                </c:pt>
                <c:pt idx="594">
                  <c:v>1670</c:v>
                </c:pt>
                <c:pt idx="595">
                  <c:v>1674</c:v>
                </c:pt>
                <c:pt idx="596">
                  <c:v>1679</c:v>
                </c:pt>
                <c:pt idx="597">
                  <c:v>1683</c:v>
                </c:pt>
                <c:pt idx="598">
                  <c:v>1688</c:v>
                </c:pt>
                <c:pt idx="599">
                  <c:v>1692</c:v>
                </c:pt>
                <c:pt idx="600">
                  <c:v>1697</c:v>
                </c:pt>
                <c:pt idx="601">
                  <c:v>1701</c:v>
                </c:pt>
                <c:pt idx="602">
                  <c:v>1706</c:v>
                </c:pt>
                <c:pt idx="603">
                  <c:v>1710</c:v>
                </c:pt>
                <c:pt idx="604">
                  <c:v>1715</c:v>
                </c:pt>
                <c:pt idx="605">
                  <c:v>1720</c:v>
                </c:pt>
                <c:pt idx="606">
                  <c:v>1724</c:v>
                </c:pt>
                <c:pt idx="607">
                  <c:v>1729</c:v>
                </c:pt>
                <c:pt idx="608">
                  <c:v>1733</c:v>
                </c:pt>
                <c:pt idx="609">
                  <c:v>1738</c:v>
                </c:pt>
                <c:pt idx="610">
                  <c:v>1742</c:v>
                </c:pt>
                <c:pt idx="611">
                  <c:v>1747</c:v>
                </c:pt>
                <c:pt idx="612">
                  <c:v>1751</c:v>
                </c:pt>
                <c:pt idx="613">
                  <c:v>1756</c:v>
                </c:pt>
                <c:pt idx="614">
                  <c:v>1760</c:v>
                </c:pt>
                <c:pt idx="615">
                  <c:v>1765</c:v>
                </c:pt>
                <c:pt idx="616">
                  <c:v>1769</c:v>
                </c:pt>
                <c:pt idx="617">
                  <c:v>1774</c:v>
                </c:pt>
                <c:pt idx="618">
                  <c:v>1779</c:v>
                </c:pt>
                <c:pt idx="619">
                  <c:v>1783</c:v>
                </c:pt>
                <c:pt idx="620">
                  <c:v>1788</c:v>
                </c:pt>
                <c:pt idx="621">
                  <c:v>1792</c:v>
                </c:pt>
                <c:pt idx="622">
                  <c:v>1797</c:v>
                </c:pt>
                <c:pt idx="623">
                  <c:v>1801</c:v>
                </c:pt>
                <c:pt idx="624">
                  <c:v>1806</c:v>
                </c:pt>
                <c:pt idx="625">
                  <c:v>1810</c:v>
                </c:pt>
                <c:pt idx="626">
                  <c:v>1815</c:v>
                </c:pt>
                <c:pt idx="627">
                  <c:v>1819</c:v>
                </c:pt>
                <c:pt idx="628">
                  <c:v>1824</c:v>
                </c:pt>
                <c:pt idx="629">
                  <c:v>1828</c:v>
                </c:pt>
                <c:pt idx="630">
                  <c:v>1833</c:v>
                </c:pt>
                <c:pt idx="631">
                  <c:v>1837</c:v>
                </c:pt>
                <c:pt idx="632">
                  <c:v>1842</c:v>
                </c:pt>
                <c:pt idx="633">
                  <c:v>1847</c:v>
                </c:pt>
                <c:pt idx="634">
                  <c:v>1851</c:v>
                </c:pt>
                <c:pt idx="635">
                  <c:v>1856</c:v>
                </c:pt>
                <c:pt idx="636">
                  <c:v>1860</c:v>
                </c:pt>
                <c:pt idx="637">
                  <c:v>1865</c:v>
                </c:pt>
                <c:pt idx="638">
                  <c:v>1869</c:v>
                </c:pt>
                <c:pt idx="639">
                  <c:v>1874</c:v>
                </c:pt>
                <c:pt idx="640">
                  <c:v>1878</c:v>
                </c:pt>
                <c:pt idx="641">
                  <c:v>1883</c:v>
                </c:pt>
                <c:pt idx="642">
                  <c:v>1887</c:v>
                </c:pt>
                <c:pt idx="643">
                  <c:v>1892</c:v>
                </c:pt>
                <c:pt idx="644">
                  <c:v>1896</c:v>
                </c:pt>
                <c:pt idx="645">
                  <c:v>1901</c:v>
                </c:pt>
                <c:pt idx="646">
                  <c:v>1906</c:v>
                </c:pt>
                <c:pt idx="647">
                  <c:v>1910</c:v>
                </c:pt>
                <c:pt idx="648">
                  <c:v>1915</c:v>
                </c:pt>
                <c:pt idx="649">
                  <c:v>1919</c:v>
                </c:pt>
                <c:pt idx="650">
                  <c:v>1924</c:v>
                </c:pt>
                <c:pt idx="651">
                  <c:v>1928</c:v>
                </c:pt>
                <c:pt idx="652">
                  <c:v>1933</c:v>
                </c:pt>
                <c:pt idx="653">
                  <c:v>1937</c:v>
                </c:pt>
                <c:pt idx="654">
                  <c:v>1942</c:v>
                </c:pt>
                <c:pt idx="655">
                  <c:v>1946</c:v>
                </c:pt>
                <c:pt idx="656">
                  <c:v>1951</c:v>
                </c:pt>
                <c:pt idx="657">
                  <c:v>1955</c:v>
                </c:pt>
                <c:pt idx="658">
                  <c:v>1960</c:v>
                </c:pt>
                <c:pt idx="659">
                  <c:v>1964</c:v>
                </c:pt>
                <c:pt idx="660">
                  <c:v>1969</c:v>
                </c:pt>
                <c:pt idx="661">
                  <c:v>1974</c:v>
                </c:pt>
                <c:pt idx="662">
                  <c:v>1978</c:v>
                </c:pt>
                <c:pt idx="663">
                  <c:v>1983</c:v>
                </c:pt>
                <c:pt idx="664">
                  <c:v>1987</c:v>
                </c:pt>
                <c:pt idx="665">
                  <c:v>1992</c:v>
                </c:pt>
                <c:pt idx="666">
                  <c:v>1996</c:v>
                </c:pt>
                <c:pt idx="667">
                  <c:v>2001</c:v>
                </c:pt>
                <c:pt idx="668">
                  <c:v>2005</c:v>
                </c:pt>
                <c:pt idx="669">
                  <c:v>2010</c:v>
                </c:pt>
                <c:pt idx="670">
                  <c:v>2014</c:v>
                </c:pt>
                <c:pt idx="671">
                  <c:v>2019</c:v>
                </c:pt>
                <c:pt idx="672">
                  <c:v>2023</c:v>
                </c:pt>
                <c:pt idx="673">
                  <c:v>2028</c:v>
                </c:pt>
                <c:pt idx="674">
                  <c:v>2032</c:v>
                </c:pt>
                <c:pt idx="675">
                  <c:v>2037</c:v>
                </c:pt>
                <c:pt idx="676">
                  <c:v>2042</c:v>
                </c:pt>
                <c:pt idx="677">
                  <c:v>2046</c:v>
                </c:pt>
                <c:pt idx="678">
                  <c:v>2051</c:v>
                </c:pt>
                <c:pt idx="679">
                  <c:v>2055</c:v>
                </c:pt>
                <c:pt idx="680">
                  <c:v>2060</c:v>
                </c:pt>
                <c:pt idx="681">
                  <c:v>2064</c:v>
                </c:pt>
                <c:pt idx="682">
                  <c:v>2069</c:v>
                </c:pt>
                <c:pt idx="683">
                  <c:v>2073</c:v>
                </c:pt>
                <c:pt idx="684">
                  <c:v>2078</c:v>
                </c:pt>
                <c:pt idx="685">
                  <c:v>2082</c:v>
                </c:pt>
                <c:pt idx="686">
                  <c:v>2087</c:v>
                </c:pt>
                <c:pt idx="687">
                  <c:v>2091</c:v>
                </c:pt>
                <c:pt idx="688">
                  <c:v>2096</c:v>
                </c:pt>
                <c:pt idx="689">
                  <c:v>2101</c:v>
                </c:pt>
                <c:pt idx="690">
                  <c:v>2105</c:v>
                </c:pt>
                <c:pt idx="691">
                  <c:v>2110</c:v>
                </c:pt>
                <c:pt idx="692">
                  <c:v>2114</c:v>
                </c:pt>
                <c:pt idx="693">
                  <c:v>2119</c:v>
                </c:pt>
                <c:pt idx="694">
                  <c:v>2123</c:v>
                </c:pt>
                <c:pt idx="695">
                  <c:v>2128</c:v>
                </c:pt>
                <c:pt idx="696">
                  <c:v>2132</c:v>
                </c:pt>
                <c:pt idx="697">
                  <c:v>2137</c:v>
                </c:pt>
                <c:pt idx="698">
                  <c:v>2141</c:v>
                </c:pt>
                <c:pt idx="699">
                  <c:v>2146</c:v>
                </c:pt>
                <c:pt idx="700">
                  <c:v>2150</c:v>
                </c:pt>
                <c:pt idx="701">
                  <c:v>2155</c:v>
                </c:pt>
                <c:pt idx="702">
                  <c:v>2159</c:v>
                </c:pt>
                <c:pt idx="703">
                  <c:v>2164</c:v>
                </c:pt>
                <c:pt idx="704">
                  <c:v>2169</c:v>
                </c:pt>
                <c:pt idx="705">
                  <c:v>2173</c:v>
                </c:pt>
                <c:pt idx="706">
                  <c:v>2178</c:v>
                </c:pt>
                <c:pt idx="707">
                  <c:v>2182</c:v>
                </c:pt>
                <c:pt idx="708">
                  <c:v>2187</c:v>
                </c:pt>
                <c:pt idx="709">
                  <c:v>2191</c:v>
                </c:pt>
                <c:pt idx="710">
                  <c:v>2196</c:v>
                </c:pt>
                <c:pt idx="711">
                  <c:v>2200</c:v>
                </c:pt>
                <c:pt idx="712">
                  <c:v>2205</c:v>
                </c:pt>
                <c:pt idx="713">
                  <c:v>2209</c:v>
                </c:pt>
                <c:pt idx="714">
                  <c:v>2214</c:v>
                </c:pt>
                <c:pt idx="715">
                  <c:v>2218</c:v>
                </c:pt>
                <c:pt idx="716">
                  <c:v>2223</c:v>
                </c:pt>
                <c:pt idx="717">
                  <c:v>2228</c:v>
                </c:pt>
                <c:pt idx="718">
                  <c:v>2232</c:v>
                </c:pt>
                <c:pt idx="719">
                  <c:v>2237</c:v>
                </c:pt>
                <c:pt idx="720">
                  <c:v>2241</c:v>
                </c:pt>
                <c:pt idx="721">
                  <c:v>2246</c:v>
                </c:pt>
                <c:pt idx="722">
                  <c:v>2250</c:v>
                </c:pt>
                <c:pt idx="723">
                  <c:v>2255</c:v>
                </c:pt>
                <c:pt idx="724">
                  <c:v>2259</c:v>
                </c:pt>
                <c:pt idx="725">
                  <c:v>2264</c:v>
                </c:pt>
                <c:pt idx="726">
                  <c:v>2268</c:v>
                </c:pt>
                <c:pt idx="727">
                  <c:v>2273</c:v>
                </c:pt>
                <c:pt idx="728">
                  <c:v>2277</c:v>
                </c:pt>
                <c:pt idx="729">
                  <c:v>2282</c:v>
                </c:pt>
                <c:pt idx="730">
                  <c:v>2286</c:v>
                </c:pt>
                <c:pt idx="731">
                  <c:v>2291</c:v>
                </c:pt>
                <c:pt idx="732">
                  <c:v>2296</c:v>
                </c:pt>
                <c:pt idx="733">
                  <c:v>2300</c:v>
                </c:pt>
                <c:pt idx="734">
                  <c:v>2305</c:v>
                </c:pt>
                <c:pt idx="735">
                  <c:v>2309</c:v>
                </c:pt>
                <c:pt idx="736">
                  <c:v>2314</c:v>
                </c:pt>
                <c:pt idx="737">
                  <c:v>2318</c:v>
                </c:pt>
                <c:pt idx="738">
                  <c:v>2323</c:v>
                </c:pt>
                <c:pt idx="739">
                  <c:v>2327</c:v>
                </c:pt>
                <c:pt idx="740">
                  <c:v>2332</c:v>
                </c:pt>
                <c:pt idx="741">
                  <c:v>2336</c:v>
                </c:pt>
                <c:pt idx="742">
                  <c:v>2341</c:v>
                </c:pt>
                <c:pt idx="743">
                  <c:v>2345</c:v>
                </c:pt>
                <c:pt idx="744">
                  <c:v>2350</c:v>
                </c:pt>
                <c:pt idx="745">
                  <c:v>2355</c:v>
                </c:pt>
                <c:pt idx="746">
                  <c:v>2359</c:v>
                </c:pt>
                <c:pt idx="747">
                  <c:v>2364</c:v>
                </c:pt>
                <c:pt idx="748">
                  <c:v>2368</c:v>
                </c:pt>
                <c:pt idx="749">
                  <c:v>2373</c:v>
                </c:pt>
                <c:pt idx="750">
                  <c:v>2377</c:v>
                </c:pt>
                <c:pt idx="751">
                  <c:v>2382</c:v>
                </c:pt>
                <c:pt idx="752">
                  <c:v>2386</c:v>
                </c:pt>
                <c:pt idx="753">
                  <c:v>2391</c:v>
                </c:pt>
                <c:pt idx="754">
                  <c:v>2395</c:v>
                </c:pt>
                <c:pt idx="755">
                  <c:v>2400</c:v>
                </c:pt>
                <c:pt idx="756">
                  <c:v>2404</c:v>
                </c:pt>
                <c:pt idx="757">
                  <c:v>2409</c:v>
                </c:pt>
                <c:pt idx="758">
                  <c:v>2413</c:v>
                </c:pt>
                <c:pt idx="759">
                  <c:v>2418</c:v>
                </c:pt>
                <c:pt idx="760">
                  <c:v>2423</c:v>
                </c:pt>
                <c:pt idx="761">
                  <c:v>2427</c:v>
                </c:pt>
                <c:pt idx="762">
                  <c:v>2432</c:v>
                </c:pt>
                <c:pt idx="763">
                  <c:v>2436</c:v>
                </c:pt>
                <c:pt idx="764">
                  <c:v>2441</c:v>
                </c:pt>
                <c:pt idx="765">
                  <c:v>2445</c:v>
                </c:pt>
                <c:pt idx="766">
                  <c:v>2450</c:v>
                </c:pt>
                <c:pt idx="767">
                  <c:v>2454</c:v>
                </c:pt>
                <c:pt idx="768">
                  <c:v>2459</c:v>
                </c:pt>
                <c:pt idx="769">
                  <c:v>2463</c:v>
                </c:pt>
                <c:pt idx="770">
                  <c:v>2468</c:v>
                </c:pt>
                <c:pt idx="771">
                  <c:v>2472</c:v>
                </c:pt>
                <c:pt idx="772">
                  <c:v>2477</c:v>
                </c:pt>
                <c:pt idx="773">
                  <c:v>2481</c:v>
                </c:pt>
                <c:pt idx="774">
                  <c:v>2486</c:v>
                </c:pt>
                <c:pt idx="775">
                  <c:v>2491</c:v>
                </c:pt>
                <c:pt idx="776">
                  <c:v>2495</c:v>
                </c:pt>
                <c:pt idx="777">
                  <c:v>2500</c:v>
                </c:pt>
                <c:pt idx="778">
                  <c:v>2504</c:v>
                </c:pt>
                <c:pt idx="779">
                  <c:v>2509</c:v>
                </c:pt>
                <c:pt idx="780">
                  <c:v>2513</c:v>
                </c:pt>
                <c:pt idx="781">
                  <c:v>2518</c:v>
                </c:pt>
                <c:pt idx="782">
                  <c:v>2522</c:v>
                </c:pt>
                <c:pt idx="783">
                  <c:v>2527</c:v>
                </c:pt>
                <c:pt idx="784">
                  <c:v>2531</c:v>
                </c:pt>
                <c:pt idx="785">
                  <c:v>2536</c:v>
                </c:pt>
                <c:pt idx="786">
                  <c:v>2540</c:v>
                </c:pt>
                <c:pt idx="787">
                  <c:v>2545</c:v>
                </c:pt>
                <c:pt idx="788">
                  <c:v>2550</c:v>
                </c:pt>
                <c:pt idx="789">
                  <c:v>2554</c:v>
                </c:pt>
                <c:pt idx="790">
                  <c:v>2559</c:v>
                </c:pt>
                <c:pt idx="791">
                  <c:v>2563</c:v>
                </c:pt>
                <c:pt idx="792">
                  <c:v>2568</c:v>
                </c:pt>
                <c:pt idx="793">
                  <c:v>2572</c:v>
                </c:pt>
                <c:pt idx="794">
                  <c:v>2577</c:v>
                </c:pt>
                <c:pt idx="795">
                  <c:v>2581</c:v>
                </c:pt>
                <c:pt idx="796">
                  <c:v>2586</c:v>
                </c:pt>
                <c:pt idx="797">
                  <c:v>2590</c:v>
                </c:pt>
                <c:pt idx="798">
                  <c:v>2595</c:v>
                </c:pt>
                <c:pt idx="799">
                  <c:v>2599</c:v>
                </c:pt>
                <c:pt idx="800">
                  <c:v>2604</c:v>
                </c:pt>
                <c:pt idx="801">
                  <c:v>2608</c:v>
                </c:pt>
                <c:pt idx="802">
                  <c:v>2613</c:v>
                </c:pt>
                <c:pt idx="803">
                  <c:v>2618</c:v>
                </c:pt>
                <c:pt idx="804">
                  <c:v>2622</c:v>
                </c:pt>
                <c:pt idx="805">
                  <c:v>2627</c:v>
                </c:pt>
                <c:pt idx="806">
                  <c:v>2631</c:v>
                </c:pt>
                <c:pt idx="807">
                  <c:v>2636</c:v>
                </c:pt>
                <c:pt idx="808">
                  <c:v>2640</c:v>
                </c:pt>
                <c:pt idx="809">
                  <c:v>2645</c:v>
                </c:pt>
                <c:pt idx="810">
                  <c:v>2649</c:v>
                </c:pt>
                <c:pt idx="811">
                  <c:v>2654</c:v>
                </c:pt>
                <c:pt idx="812">
                  <c:v>2658</c:v>
                </c:pt>
                <c:pt idx="813">
                  <c:v>2663</c:v>
                </c:pt>
                <c:pt idx="814">
                  <c:v>2667</c:v>
                </c:pt>
                <c:pt idx="815">
                  <c:v>2672</c:v>
                </c:pt>
                <c:pt idx="816">
                  <c:v>2677</c:v>
                </c:pt>
                <c:pt idx="817">
                  <c:v>2681</c:v>
                </c:pt>
                <c:pt idx="818">
                  <c:v>2686</c:v>
                </c:pt>
                <c:pt idx="819">
                  <c:v>2690</c:v>
                </c:pt>
                <c:pt idx="820">
                  <c:v>2695</c:v>
                </c:pt>
                <c:pt idx="821">
                  <c:v>2699</c:v>
                </c:pt>
                <c:pt idx="822">
                  <c:v>2704</c:v>
                </c:pt>
                <c:pt idx="823">
                  <c:v>2708</c:v>
                </c:pt>
                <c:pt idx="824">
                  <c:v>2713</c:v>
                </c:pt>
                <c:pt idx="825">
                  <c:v>2717</c:v>
                </c:pt>
                <c:pt idx="826">
                  <c:v>2722</c:v>
                </c:pt>
                <c:pt idx="827">
                  <c:v>2726</c:v>
                </c:pt>
                <c:pt idx="828">
                  <c:v>2731</c:v>
                </c:pt>
                <c:pt idx="829">
                  <c:v>2735</c:v>
                </c:pt>
                <c:pt idx="830">
                  <c:v>2740</c:v>
                </c:pt>
                <c:pt idx="831">
                  <c:v>2720</c:v>
                </c:pt>
                <c:pt idx="832">
                  <c:v>2700</c:v>
                </c:pt>
                <c:pt idx="833">
                  <c:v>2680</c:v>
                </c:pt>
                <c:pt idx="834">
                  <c:v>2680</c:v>
                </c:pt>
                <c:pt idx="835">
                  <c:v>2640</c:v>
                </c:pt>
                <c:pt idx="836">
                  <c:v>2620</c:v>
                </c:pt>
                <c:pt idx="837">
                  <c:v>2590</c:v>
                </c:pt>
                <c:pt idx="838">
                  <c:v>2570</c:v>
                </c:pt>
                <c:pt idx="839">
                  <c:v>2550</c:v>
                </c:pt>
                <c:pt idx="840">
                  <c:v>2530</c:v>
                </c:pt>
                <c:pt idx="841">
                  <c:v>2510</c:v>
                </c:pt>
                <c:pt idx="842">
                  <c:v>2490</c:v>
                </c:pt>
                <c:pt idx="843">
                  <c:v>2480</c:v>
                </c:pt>
                <c:pt idx="844">
                  <c:v>2460</c:v>
                </c:pt>
                <c:pt idx="845">
                  <c:v>2450</c:v>
                </c:pt>
                <c:pt idx="846">
                  <c:v>2430</c:v>
                </c:pt>
                <c:pt idx="847">
                  <c:v>2420</c:v>
                </c:pt>
                <c:pt idx="848">
                  <c:v>2410</c:v>
                </c:pt>
                <c:pt idx="849">
                  <c:v>2400</c:v>
                </c:pt>
                <c:pt idx="850">
                  <c:v>2380</c:v>
                </c:pt>
                <c:pt idx="851">
                  <c:v>2370</c:v>
                </c:pt>
                <c:pt idx="852">
                  <c:v>2360</c:v>
                </c:pt>
                <c:pt idx="853">
                  <c:v>2350</c:v>
                </c:pt>
                <c:pt idx="854">
                  <c:v>2350</c:v>
                </c:pt>
                <c:pt idx="855">
                  <c:v>2330</c:v>
                </c:pt>
                <c:pt idx="856">
                  <c:v>2330</c:v>
                </c:pt>
                <c:pt idx="857">
                  <c:v>2330</c:v>
                </c:pt>
                <c:pt idx="858">
                  <c:v>2320</c:v>
                </c:pt>
                <c:pt idx="859">
                  <c:v>2320</c:v>
                </c:pt>
                <c:pt idx="860">
                  <c:v>2310</c:v>
                </c:pt>
                <c:pt idx="861">
                  <c:v>2310</c:v>
                </c:pt>
                <c:pt idx="862">
                  <c:v>2310</c:v>
                </c:pt>
                <c:pt idx="863">
                  <c:v>2310</c:v>
                </c:pt>
                <c:pt idx="864">
                  <c:v>2310</c:v>
                </c:pt>
                <c:pt idx="865">
                  <c:v>2310</c:v>
                </c:pt>
                <c:pt idx="866">
                  <c:v>2310</c:v>
                </c:pt>
                <c:pt idx="867">
                  <c:v>2310</c:v>
                </c:pt>
                <c:pt idx="868">
                  <c:v>2320</c:v>
                </c:pt>
                <c:pt idx="869">
                  <c:v>2320</c:v>
                </c:pt>
                <c:pt idx="870">
                  <c:v>2330</c:v>
                </c:pt>
                <c:pt idx="871">
                  <c:v>2330</c:v>
                </c:pt>
                <c:pt idx="872">
                  <c:v>2330</c:v>
                </c:pt>
                <c:pt idx="873">
                  <c:v>2340</c:v>
                </c:pt>
                <c:pt idx="874">
                  <c:v>2360</c:v>
                </c:pt>
                <c:pt idx="875">
                  <c:v>2360</c:v>
                </c:pt>
                <c:pt idx="876">
                  <c:v>2360</c:v>
                </c:pt>
                <c:pt idx="877">
                  <c:v>2370</c:v>
                </c:pt>
                <c:pt idx="878">
                  <c:v>2380</c:v>
                </c:pt>
                <c:pt idx="879">
                  <c:v>2380</c:v>
                </c:pt>
                <c:pt idx="880">
                  <c:v>2390</c:v>
                </c:pt>
                <c:pt idx="881">
                  <c:v>2410</c:v>
                </c:pt>
                <c:pt idx="882">
                  <c:v>2420</c:v>
                </c:pt>
                <c:pt idx="883">
                  <c:v>2430</c:v>
                </c:pt>
                <c:pt idx="884">
                  <c:v>2430</c:v>
                </c:pt>
                <c:pt idx="885">
                  <c:v>2440</c:v>
                </c:pt>
                <c:pt idx="886">
                  <c:v>2460</c:v>
                </c:pt>
                <c:pt idx="887">
                  <c:v>2460</c:v>
                </c:pt>
                <c:pt idx="888">
                  <c:v>2470</c:v>
                </c:pt>
                <c:pt idx="889">
                  <c:v>2480</c:v>
                </c:pt>
                <c:pt idx="890">
                  <c:v>2490</c:v>
                </c:pt>
                <c:pt idx="891">
                  <c:v>2500</c:v>
                </c:pt>
                <c:pt idx="892">
                  <c:v>2510</c:v>
                </c:pt>
                <c:pt idx="893">
                  <c:v>2510</c:v>
                </c:pt>
                <c:pt idx="894">
                  <c:v>2520</c:v>
                </c:pt>
                <c:pt idx="895">
                  <c:v>2530</c:v>
                </c:pt>
                <c:pt idx="896">
                  <c:v>2540</c:v>
                </c:pt>
                <c:pt idx="897">
                  <c:v>2540</c:v>
                </c:pt>
                <c:pt idx="898">
                  <c:v>2540</c:v>
                </c:pt>
                <c:pt idx="899">
                  <c:v>2540</c:v>
                </c:pt>
                <c:pt idx="900">
                  <c:v>2550</c:v>
                </c:pt>
                <c:pt idx="901">
                  <c:v>2560</c:v>
                </c:pt>
                <c:pt idx="902">
                  <c:v>2560</c:v>
                </c:pt>
                <c:pt idx="903">
                  <c:v>2560</c:v>
                </c:pt>
                <c:pt idx="904">
                  <c:v>2560</c:v>
                </c:pt>
                <c:pt idx="905">
                  <c:v>2560</c:v>
                </c:pt>
                <c:pt idx="906">
                  <c:v>2560</c:v>
                </c:pt>
                <c:pt idx="907">
                  <c:v>2570</c:v>
                </c:pt>
                <c:pt idx="908">
                  <c:v>2570</c:v>
                </c:pt>
                <c:pt idx="909">
                  <c:v>2560</c:v>
                </c:pt>
                <c:pt idx="910">
                  <c:v>2570</c:v>
                </c:pt>
                <c:pt idx="911">
                  <c:v>2560</c:v>
                </c:pt>
                <c:pt idx="912">
                  <c:v>2560</c:v>
                </c:pt>
                <c:pt idx="913">
                  <c:v>2560</c:v>
                </c:pt>
                <c:pt idx="914">
                  <c:v>2560</c:v>
                </c:pt>
                <c:pt idx="915">
                  <c:v>2560</c:v>
                </c:pt>
                <c:pt idx="916">
                  <c:v>2560</c:v>
                </c:pt>
                <c:pt idx="917">
                  <c:v>2560</c:v>
                </c:pt>
                <c:pt idx="918">
                  <c:v>2560</c:v>
                </c:pt>
                <c:pt idx="919">
                  <c:v>2560</c:v>
                </c:pt>
                <c:pt idx="920">
                  <c:v>2550</c:v>
                </c:pt>
                <c:pt idx="921">
                  <c:v>2550</c:v>
                </c:pt>
                <c:pt idx="922">
                  <c:v>2540</c:v>
                </c:pt>
                <c:pt idx="923">
                  <c:v>2540</c:v>
                </c:pt>
                <c:pt idx="924">
                  <c:v>2540</c:v>
                </c:pt>
                <c:pt idx="925">
                  <c:v>2530</c:v>
                </c:pt>
                <c:pt idx="926">
                  <c:v>2530</c:v>
                </c:pt>
                <c:pt idx="927">
                  <c:v>2520</c:v>
                </c:pt>
                <c:pt idx="928">
                  <c:v>2520</c:v>
                </c:pt>
                <c:pt idx="929">
                  <c:v>2520</c:v>
                </c:pt>
                <c:pt idx="930">
                  <c:v>2520</c:v>
                </c:pt>
                <c:pt idx="931">
                  <c:v>2510</c:v>
                </c:pt>
                <c:pt idx="932">
                  <c:v>2510</c:v>
                </c:pt>
                <c:pt idx="933">
                  <c:v>2500</c:v>
                </c:pt>
                <c:pt idx="934">
                  <c:v>2490</c:v>
                </c:pt>
                <c:pt idx="935">
                  <c:v>2490</c:v>
                </c:pt>
                <c:pt idx="936">
                  <c:v>2480</c:v>
                </c:pt>
                <c:pt idx="937">
                  <c:v>2470</c:v>
                </c:pt>
                <c:pt idx="938">
                  <c:v>2460</c:v>
                </c:pt>
                <c:pt idx="939">
                  <c:v>2460</c:v>
                </c:pt>
                <c:pt idx="940">
                  <c:v>2460</c:v>
                </c:pt>
                <c:pt idx="941">
                  <c:v>2440</c:v>
                </c:pt>
                <c:pt idx="942">
                  <c:v>2430</c:v>
                </c:pt>
                <c:pt idx="943">
                  <c:v>2430</c:v>
                </c:pt>
                <c:pt idx="944">
                  <c:v>2420</c:v>
                </c:pt>
                <c:pt idx="945">
                  <c:v>2410</c:v>
                </c:pt>
                <c:pt idx="946">
                  <c:v>2410</c:v>
                </c:pt>
                <c:pt idx="947">
                  <c:v>2400</c:v>
                </c:pt>
                <c:pt idx="948">
                  <c:v>2390</c:v>
                </c:pt>
                <c:pt idx="949">
                  <c:v>2380</c:v>
                </c:pt>
                <c:pt idx="950">
                  <c:v>2370</c:v>
                </c:pt>
                <c:pt idx="951">
                  <c:v>2360</c:v>
                </c:pt>
                <c:pt idx="952">
                  <c:v>2360</c:v>
                </c:pt>
                <c:pt idx="953">
                  <c:v>2360</c:v>
                </c:pt>
                <c:pt idx="954">
                  <c:v>2340</c:v>
                </c:pt>
                <c:pt idx="955">
                  <c:v>2340</c:v>
                </c:pt>
                <c:pt idx="956">
                  <c:v>2340</c:v>
                </c:pt>
                <c:pt idx="957">
                  <c:v>2340</c:v>
                </c:pt>
                <c:pt idx="958">
                  <c:v>2340</c:v>
                </c:pt>
                <c:pt idx="959">
                  <c:v>2330</c:v>
                </c:pt>
                <c:pt idx="960">
                  <c:v>2330</c:v>
                </c:pt>
                <c:pt idx="961">
                  <c:v>2330</c:v>
                </c:pt>
                <c:pt idx="962">
                  <c:v>2340</c:v>
                </c:pt>
                <c:pt idx="963">
                  <c:v>2340</c:v>
                </c:pt>
                <c:pt idx="964">
                  <c:v>2340</c:v>
                </c:pt>
                <c:pt idx="965">
                  <c:v>2340</c:v>
                </c:pt>
                <c:pt idx="966">
                  <c:v>2340</c:v>
                </c:pt>
                <c:pt idx="967">
                  <c:v>2350</c:v>
                </c:pt>
                <c:pt idx="968">
                  <c:v>2350</c:v>
                </c:pt>
                <c:pt idx="969">
                  <c:v>2360</c:v>
                </c:pt>
                <c:pt idx="970">
                  <c:v>2360</c:v>
                </c:pt>
                <c:pt idx="971">
                  <c:v>2370</c:v>
                </c:pt>
                <c:pt idx="972">
                  <c:v>2380</c:v>
                </c:pt>
                <c:pt idx="973">
                  <c:v>2390</c:v>
                </c:pt>
                <c:pt idx="974">
                  <c:v>2390</c:v>
                </c:pt>
                <c:pt idx="975">
                  <c:v>2400</c:v>
                </c:pt>
                <c:pt idx="976">
                  <c:v>2410</c:v>
                </c:pt>
                <c:pt idx="977">
                  <c:v>2410</c:v>
                </c:pt>
                <c:pt idx="978">
                  <c:v>2420</c:v>
                </c:pt>
                <c:pt idx="979">
                  <c:v>2430</c:v>
                </c:pt>
                <c:pt idx="980">
                  <c:v>2440</c:v>
                </c:pt>
                <c:pt idx="981">
                  <c:v>2440</c:v>
                </c:pt>
                <c:pt idx="982">
                  <c:v>2450</c:v>
                </c:pt>
                <c:pt idx="983">
                  <c:v>2460</c:v>
                </c:pt>
                <c:pt idx="984">
                  <c:v>2470</c:v>
                </c:pt>
                <c:pt idx="985">
                  <c:v>2470</c:v>
                </c:pt>
                <c:pt idx="986">
                  <c:v>2470</c:v>
                </c:pt>
                <c:pt idx="987">
                  <c:v>2480</c:v>
                </c:pt>
                <c:pt idx="988">
                  <c:v>2490</c:v>
                </c:pt>
                <c:pt idx="989">
                  <c:v>2490</c:v>
                </c:pt>
                <c:pt idx="990">
                  <c:v>2500</c:v>
                </c:pt>
                <c:pt idx="991">
                  <c:v>2500</c:v>
                </c:pt>
                <c:pt idx="992">
                  <c:v>2510</c:v>
                </c:pt>
                <c:pt idx="993">
                  <c:v>2520</c:v>
                </c:pt>
                <c:pt idx="994">
                  <c:v>2520</c:v>
                </c:pt>
                <c:pt idx="995">
                  <c:v>2520</c:v>
                </c:pt>
                <c:pt idx="996">
                  <c:v>2520</c:v>
                </c:pt>
                <c:pt idx="997">
                  <c:v>2530</c:v>
                </c:pt>
                <c:pt idx="998">
                  <c:v>2540</c:v>
                </c:pt>
                <c:pt idx="999">
                  <c:v>2540</c:v>
                </c:pt>
                <c:pt idx="1000">
                  <c:v>2550</c:v>
                </c:pt>
                <c:pt idx="1001">
                  <c:v>2550</c:v>
                </c:pt>
                <c:pt idx="1002">
                  <c:v>2550</c:v>
                </c:pt>
                <c:pt idx="1003">
                  <c:v>2550</c:v>
                </c:pt>
                <c:pt idx="1004">
                  <c:v>2550</c:v>
                </c:pt>
                <c:pt idx="1005">
                  <c:v>2550</c:v>
                </c:pt>
                <c:pt idx="1006">
                  <c:v>2550</c:v>
                </c:pt>
                <c:pt idx="1007">
                  <c:v>2550</c:v>
                </c:pt>
                <c:pt idx="1008">
                  <c:v>2550</c:v>
                </c:pt>
                <c:pt idx="1009">
                  <c:v>2550</c:v>
                </c:pt>
                <c:pt idx="1010">
                  <c:v>2550</c:v>
                </c:pt>
                <c:pt idx="1011">
                  <c:v>2550</c:v>
                </c:pt>
                <c:pt idx="1012">
                  <c:v>2550</c:v>
                </c:pt>
                <c:pt idx="1013">
                  <c:v>2550</c:v>
                </c:pt>
                <c:pt idx="1014">
                  <c:v>2540</c:v>
                </c:pt>
                <c:pt idx="1015">
                  <c:v>2550</c:v>
                </c:pt>
                <c:pt idx="1016">
                  <c:v>2550</c:v>
                </c:pt>
                <c:pt idx="1017">
                  <c:v>2540</c:v>
                </c:pt>
                <c:pt idx="1018">
                  <c:v>2540</c:v>
                </c:pt>
                <c:pt idx="1019">
                  <c:v>2540</c:v>
                </c:pt>
                <c:pt idx="1020">
                  <c:v>2530</c:v>
                </c:pt>
                <c:pt idx="1021">
                  <c:v>2530</c:v>
                </c:pt>
                <c:pt idx="1022">
                  <c:v>2530</c:v>
                </c:pt>
                <c:pt idx="1023">
                  <c:v>2530</c:v>
                </c:pt>
                <c:pt idx="1024">
                  <c:v>2530</c:v>
                </c:pt>
                <c:pt idx="1025">
                  <c:v>2520</c:v>
                </c:pt>
                <c:pt idx="1026">
                  <c:v>2520</c:v>
                </c:pt>
                <c:pt idx="1027">
                  <c:v>2520</c:v>
                </c:pt>
                <c:pt idx="1028">
                  <c:v>2510</c:v>
                </c:pt>
                <c:pt idx="1029">
                  <c:v>2510</c:v>
                </c:pt>
                <c:pt idx="1030">
                  <c:v>2500</c:v>
                </c:pt>
                <c:pt idx="1031">
                  <c:v>2500</c:v>
                </c:pt>
                <c:pt idx="1032">
                  <c:v>2500</c:v>
                </c:pt>
                <c:pt idx="1033">
                  <c:v>2490</c:v>
                </c:pt>
                <c:pt idx="1034">
                  <c:v>2490</c:v>
                </c:pt>
                <c:pt idx="1035">
                  <c:v>2480</c:v>
                </c:pt>
                <c:pt idx="1036">
                  <c:v>2470</c:v>
                </c:pt>
                <c:pt idx="1037">
                  <c:v>2470</c:v>
                </c:pt>
                <c:pt idx="1038">
                  <c:v>2470</c:v>
                </c:pt>
                <c:pt idx="1039">
                  <c:v>2470</c:v>
                </c:pt>
                <c:pt idx="1040">
                  <c:v>2460</c:v>
                </c:pt>
                <c:pt idx="1041">
                  <c:v>2450</c:v>
                </c:pt>
                <c:pt idx="1042">
                  <c:v>2450</c:v>
                </c:pt>
                <c:pt idx="1043">
                  <c:v>2450</c:v>
                </c:pt>
                <c:pt idx="1044">
                  <c:v>2450</c:v>
                </c:pt>
                <c:pt idx="1045">
                  <c:v>2440</c:v>
                </c:pt>
                <c:pt idx="1046">
                  <c:v>2440</c:v>
                </c:pt>
                <c:pt idx="1047">
                  <c:v>2430</c:v>
                </c:pt>
                <c:pt idx="1048">
                  <c:v>2420</c:v>
                </c:pt>
                <c:pt idx="1049">
                  <c:v>2420</c:v>
                </c:pt>
                <c:pt idx="1050">
                  <c:v>2420</c:v>
                </c:pt>
                <c:pt idx="1051">
                  <c:v>2410</c:v>
                </c:pt>
                <c:pt idx="1052">
                  <c:v>2410</c:v>
                </c:pt>
                <c:pt idx="1053">
                  <c:v>2400</c:v>
                </c:pt>
                <c:pt idx="1054">
                  <c:v>2400</c:v>
                </c:pt>
                <c:pt idx="1055">
                  <c:v>2400</c:v>
                </c:pt>
                <c:pt idx="1056">
                  <c:v>2390</c:v>
                </c:pt>
                <c:pt idx="1057">
                  <c:v>2380</c:v>
                </c:pt>
                <c:pt idx="1058">
                  <c:v>2380</c:v>
                </c:pt>
                <c:pt idx="1059">
                  <c:v>2380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E0-46BE-9744-C9482D7A91B8}"/>
            </c:ext>
          </c:extLst>
        </c:ser>
        <c:ser>
          <c:idx val="2"/>
          <c:order val="2"/>
          <c:tx>
            <c:strRef>
              <c:f>'UH Derivation'!$D$2:$D$4</c:f>
              <c:strCache>
                <c:ptCount val="3"/>
                <c:pt idx="0">
                  <c:v>Direct RO</c:v>
                </c:pt>
                <c:pt idx="1">
                  <c:v>cfs</c:v>
                </c:pt>
                <c:pt idx="2">
                  <c:v>QDRO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Derivation'!$J$5:$J$1064</c:f>
              <c:numCache>
                <c:formatCode>0.0</c:formatCode>
                <c:ptCount val="10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13</c:v>
                </c:pt>
                <c:pt idx="298">
                  <c:v>26</c:v>
                </c:pt>
                <c:pt idx="299">
                  <c:v>39</c:v>
                </c:pt>
                <c:pt idx="300">
                  <c:v>52</c:v>
                </c:pt>
                <c:pt idx="301">
                  <c:v>65</c:v>
                </c:pt>
                <c:pt idx="302">
                  <c:v>78</c:v>
                </c:pt>
                <c:pt idx="303">
                  <c:v>101</c:v>
                </c:pt>
                <c:pt idx="304">
                  <c:v>114</c:v>
                </c:pt>
                <c:pt idx="305">
                  <c:v>137</c:v>
                </c:pt>
                <c:pt idx="306">
                  <c:v>150</c:v>
                </c:pt>
                <c:pt idx="307">
                  <c:v>173</c:v>
                </c:pt>
                <c:pt idx="308">
                  <c:v>186</c:v>
                </c:pt>
                <c:pt idx="309">
                  <c:v>209</c:v>
                </c:pt>
                <c:pt idx="310">
                  <c:v>222</c:v>
                </c:pt>
                <c:pt idx="311">
                  <c:v>245</c:v>
                </c:pt>
                <c:pt idx="312">
                  <c:v>268</c:v>
                </c:pt>
                <c:pt idx="313">
                  <c:v>281</c:v>
                </c:pt>
                <c:pt idx="314">
                  <c:v>294</c:v>
                </c:pt>
                <c:pt idx="315">
                  <c:v>317</c:v>
                </c:pt>
                <c:pt idx="316">
                  <c:v>330</c:v>
                </c:pt>
                <c:pt idx="317">
                  <c:v>343</c:v>
                </c:pt>
                <c:pt idx="318">
                  <c:v>356</c:v>
                </c:pt>
                <c:pt idx="319">
                  <c:v>379</c:v>
                </c:pt>
                <c:pt idx="320">
                  <c:v>392</c:v>
                </c:pt>
                <c:pt idx="321">
                  <c:v>415</c:v>
                </c:pt>
                <c:pt idx="322">
                  <c:v>428</c:v>
                </c:pt>
                <c:pt idx="323">
                  <c:v>451</c:v>
                </c:pt>
                <c:pt idx="324">
                  <c:v>464</c:v>
                </c:pt>
                <c:pt idx="325">
                  <c:v>497</c:v>
                </c:pt>
                <c:pt idx="326">
                  <c:v>530</c:v>
                </c:pt>
                <c:pt idx="327">
                  <c:v>553</c:v>
                </c:pt>
                <c:pt idx="328">
                  <c:v>576</c:v>
                </c:pt>
                <c:pt idx="329">
                  <c:v>599</c:v>
                </c:pt>
                <c:pt idx="330">
                  <c:v>622</c:v>
                </c:pt>
                <c:pt idx="331">
                  <c:v>655</c:v>
                </c:pt>
                <c:pt idx="332">
                  <c:v>678</c:v>
                </c:pt>
                <c:pt idx="333">
                  <c:v>711</c:v>
                </c:pt>
                <c:pt idx="334">
                  <c:v>734</c:v>
                </c:pt>
                <c:pt idx="335">
                  <c:v>757</c:v>
                </c:pt>
                <c:pt idx="336">
                  <c:v>790</c:v>
                </c:pt>
                <c:pt idx="337">
                  <c:v>823</c:v>
                </c:pt>
                <c:pt idx="338">
                  <c:v>856</c:v>
                </c:pt>
                <c:pt idx="339">
                  <c:v>889</c:v>
                </c:pt>
                <c:pt idx="340">
                  <c:v>912</c:v>
                </c:pt>
                <c:pt idx="341">
                  <c:v>955</c:v>
                </c:pt>
                <c:pt idx="342">
                  <c:v>1008</c:v>
                </c:pt>
                <c:pt idx="343">
                  <c:v>1071</c:v>
                </c:pt>
                <c:pt idx="344">
                  <c:v>1104</c:v>
                </c:pt>
                <c:pt idx="345">
                  <c:v>1137</c:v>
                </c:pt>
                <c:pt idx="346">
                  <c:v>1170</c:v>
                </c:pt>
                <c:pt idx="347">
                  <c:v>1203</c:v>
                </c:pt>
                <c:pt idx="348">
                  <c:v>1236</c:v>
                </c:pt>
                <c:pt idx="349">
                  <c:v>1259</c:v>
                </c:pt>
                <c:pt idx="350">
                  <c:v>1282</c:v>
                </c:pt>
                <c:pt idx="351">
                  <c:v>1315</c:v>
                </c:pt>
                <c:pt idx="352">
                  <c:v>1338</c:v>
                </c:pt>
                <c:pt idx="353">
                  <c:v>1371</c:v>
                </c:pt>
                <c:pt idx="354">
                  <c:v>1394</c:v>
                </c:pt>
                <c:pt idx="355">
                  <c:v>1417</c:v>
                </c:pt>
                <c:pt idx="356">
                  <c:v>1440</c:v>
                </c:pt>
                <c:pt idx="357">
                  <c:v>1463</c:v>
                </c:pt>
                <c:pt idx="358">
                  <c:v>1486</c:v>
                </c:pt>
                <c:pt idx="359">
                  <c:v>1509</c:v>
                </c:pt>
                <c:pt idx="360">
                  <c:v>1532</c:v>
                </c:pt>
                <c:pt idx="361">
                  <c:v>1555</c:v>
                </c:pt>
                <c:pt idx="362">
                  <c:v>1578</c:v>
                </c:pt>
                <c:pt idx="363">
                  <c:v>1611</c:v>
                </c:pt>
                <c:pt idx="364">
                  <c:v>1634</c:v>
                </c:pt>
                <c:pt idx="365">
                  <c:v>1667</c:v>
                </c:pt>
                <c:pt idx="366">
                  <c:v>1700</c:v>
                </c:pt>
                <c:pt idx="367">
                  <c:v>1743</c:v>
                </c:pt>
                <c:pt idx="368">
                  <c:v>1856</c:v>
                </c:pt>
                <c:pt idx="369">
                  <c:v>2009</c:v>
                </c:pt>
                <c:pt idx="370">
                  <c:v>2272</c:v>
                </c:pt>
                <c:pt idx="371">
                  <c:v>2615</c:v>
                </c:pt>
                <c:pt idx="372">
                  <c:v>2958</c:v>
                </c:pt>
                <c:pt idx="373">
                  <c:v>3291</c:v>
                </c:pt>
                <c:pt idx="374">
                  <c:v>3614</c:v>
                </c:pt>
                <c:pt idx="375">
                  <c:v>3907</c:v>
                </c:pt>
                <c:pt idx="376">
                  <c:v>4140</c:v>
                </c:pt>
                <c:pt idx="377">
                  <c:v>4353</c:v>
                </c:pt>
                <c:pt idx="378">
                  <c:v>4496</c:v>
                </c:pt>
                <c:pt idx="379">
                  <c:v>4629</c:v>
                </c:pt>
                <c:pt idx="380">
                  <c:v>4772</c:v>
                </c:pt>
                <c:pt idx="381">
                  <c:v>4905</c:v>
                </c:pt>
                <c:pt idx="382">
                  <c:v>5078</c:v>
                </c:pt>
                <c:pt idx="383">
                  <c:v>5241</c:v>
                </c:pt>
                <c:pt idx="384">
                  <c:v>5374</c:v>
                </c:pt>
                <c:pt idx="385">
                  <c:v>5497</c:v>
                </c:pt>
                <c:pt idx="386">
                  <c:v>5600</c:v>
                </c:pt>
                <c:pt idx="387">
                  <c:v>5713</c:v>
                </c:pt>
                <c:pt idx="388">
                  <c:v>5806</c:v>
                </c:pt>
                <c:pt idx="389">
                  <c:v>5919</c:v>
                </c:pt>
                <c:pt idx="390">
                  <c:v>6012</c:v>
                </c:pt>
                <c:pt idx="391">
                  <c:v>6105</c:v>
                </c:pt>
                <c:pt idx="392">
                  <c:v>6208</c:v>
                </c:pt>
                <c:pt idx="393">
                  <c:v>6281</c:v>
                </c:pt>
                <c:pt idx="394">
                  <c:v>6364</c:v>
                </c:pt>
                <c:pt idx="395">
                  <c:v>6437</c:v>
                </c:pt>
                <c:pt idx="396">
                  <c:v>6550</c:v>
                </c:pt>
                <c:pt idx="397">
                  <c:v>6613</c:v>
                </c:pt>
                <c:pt idx="398">
                  <c:v>6686</c:v>
                </c:pt>
                <c:pt idx="399">
                  <c:v>6749</c:v>
                </c:pt>
                <c:pt idx="400">
                  <c:v>6792</c:v>
                </c:pt>
                <c:pt idx="401">
                  <c:v>6845</c:v>
                </c:pt>
                <c:pt idx="402">
                  <c:v>6898</c:v>
                </c:pt>
                <c:pt idx="403">
                  <c:v>6911</c:v>
                </c:pt>
                <c:pt idx="404">
                  <c:v>6954</c:v>
                </c:pt>
                <c:pt idx="405">
                  <c:v>6987</c:v>
                </c:pt>
                <c:pt idx="406">
                  <c:v>7020</c:v>
                </c:pt>
                <c:pt idx="407">
                  <c:v>7043</c:v>
                </c:pt>
                <c:pt idx="408">
                  <c:v>7076</c:v>
                </c:pt>
                <c:pt idx="409">
                  <c:v>7089</c:v>
                </c:pt>
                <c:pt idx="410">
                  <c:v>7142</c:v>
                </c:pt>
                <c:pt idx="411">
                  <c:v>7125</c:v>
                </c:pt>
                <c:pt idx="412">
                  <c:v>7148</c:v>
                </c:pt>
                <c:pt idx="413">
                  <c:v>7161</c:v>
                </c:pt>
                <c:pt idx="414">
                  <c:v>7174</c:v>
                </c:pt>
                <c:pt idx="415">
                  <c:v>7197</c:v>
                </c:pt>
                <c:pt idx="416">
                  <c:v>7210</c:v>
                </c:pt>
                <c:pt idx="417">
                  <c:v>7213</c:v>
                </c:pt>
                <c:pt idx="418">
                  <c:v>7236</c:v>
                </c:pt>
                <c:pt idx="419">
                  <c:v>7259</c:v>
                </c:pt>
                <c:pt idx="420">
                  <c:v>7262</c:v>
                </c:pt>
                <c:pt idx="421">
                  <c:v>7265</c:v>
                </c:pt>
                <c:pt idx="422">
                  <c:v>7298</c:v>
                </c:pt>
                <c:pt idx="423">
                  <c:v>7311</c:v>
                </c:pt>
                <c:pt idx="424">
                  <c:v>7344</c:v>
                </c:pt>
                <c:pt idx="425">
                  <c:v>7367</c:v>
                </c:pt>
                <c:pt idx="426">
                  <c:v>7390</c:v>
                </c:pt>
                <c:pt idx="427">
                  <c:v>7443</c:v>
                </c:pt>
                <c:pt idx="428">
                  <c:v>7466</c:v>
                </c:pt>
                <c:pt idx="429">
                  <c:v>7519</c:v>
                </c:pt>
                <c:pt idx="430">
                  <c:v>7552</c:v>
                </c:pt>
                <c:pt idx="431">
                  <c:v>7615</c:v>
                </c:pt>
                <c:pt idx="432">
                  <c:v>7678</c:v>
                </c:pt>
                <c:pt idx="433">
                  <c:v>7751</c:v>
                </c:pt>
                <c:pt idx="434">
                  <c:v>7814</c:v>
                </c:pt>
                <c:pt idx="435">
                  <c:v>7817</c:v>
                </c:pt>
                <c:pt idx="436">
                  <c:v>7980</c:v>
                </c:pt>
                <c:pt idx="437">
                  <c:v>8063</c:v>
                </c:pt>
                <c:pt idx="438">
                  <c:v>8176</c:v>
                </c:pt>
                <c:pt idx="439">
                  <c:v>8179</c:v>
                </c:pt>
                <c:pt idx="440">
                  <c:v>8352</c:v>
                </c:pt>
                <c:pt idx="441">
                  <c:v>8455</c:v>
                </c:pt>
                <c:pt idx="442">
                  <c:v>8588</c:v>
                </c:pt>
                <c:pt idx="443">
                  <c:v>8591</c:v>
                </c:pt>
                <c:pt idx="444">
                  <c:v>8764</c:v>
                </c:pt>
                <c:pt idx="445">
                  <c:v>8867</c:v>
                </c:pt>
                <c:pt idx="446">
                  <c:v>8970</c:v>
                </c:pt>
                <c:pt idx="447">
                  <c:v>9073</c:v>
                </c:pt>
                <c:pt idx="448">
                  <c:v>9276</c:v>
                </c:pt>
                <c:pt idx="449">
                  <c:v>9379</c:v>
                </c:pt>
                <c:pt idx="450">
                  <c:v>9482</c:v>
                </c:pt>
                <c:pt idx="451">
                  <c:v>9485</c:v>
                </c:pt>
                <c:pt idx="452">
                  <c:v>9688</c:v>
                </c:pt>
                <c:pt idx="453">
                  <c:v>9791</c:v>
                </c:pt>
                <c:pt idx="454">
                  <c:v>9894</c:v>
                </c:pt>
                <c:pt idx="455">
                  <c:v>9897</c:v>
                </c:pt>
                <c:pt idx="456">
                  <c:v>10100</c:v>
                </c:pt>
                <c:pt idx="457">
                  <c:v>10203</c:v>
                </c:pt>
                <c:pt idx="458">
                  <c:v>10306</c:v>
                </c:pt>
                <c:pt idx="459">
                  <c:v>10309</c:v>
                </c:pt>
                <c:pt idx="460">
                  <c:v>10512</c:v>
                </c:pt>
                <c:pt idx="461">
                  <c:v>10515</c:v>
                </c:pt>
                <c:pt idx="462">
                  <c:v>10618</c:v>
                </c:pt>
                <c:pt idx="463">
                  <c:v>10621</c:v>
                </c:pt>
                <c:pt idx="464">
                  <c:v>10724</c:v>
                </c:pt>
                <c:pt idx="465">
                  <c:v>10827</c:v>
                </c:pt>
                <c:pt idx="466">
                  <c:v>10930</c:v>
                </c:pt>
                <c:pt idx="467">
                  <c:v>10933</c:v>
                </c:pt>
                <c:pt idx="468">
                  <c:v>11036</c:v>
                </c:pt>
                <c:pt idx="469">
                  <c:v>11039</c:v>
                </c:pt>
                <c:pt idx="470">
                  <c:v>11142</c:v>
                </c:pt>
                <c:pt idx="471">
                  <c:v>11145</c:v>
                </c:pt>
                <c:pt idx="472">
                  <c:v>11248</c:v>
                </c:pt>
                <c:pt idx="473">
                  <c:v>11251</c:v>
                </c:pt>
                <c:pt idx="474">
                  <c:v>11254</c:v>
                </c:pt>
                <c:pt idx="475">
                  <c:v>11257</c:v>
                </c:pt>
                <c:pt idx="476">
                  <c:v>11360</c:v>
                </c:pt>
                <c:pt idx="477">
                  <c:v>11363</c:v>
                </c:pt>
                <c:pt idx="478">
                  <c:v>11366</c:v>
                </c:pt>
                <c:pt idx="479">
                  <c:v>11369</c:v>
                </c:pt>
                <c:pt idx="480">
                  <c:v>11472</c:v>
                </c:pt>
                <c:pt idx="481">
                  <c:v>11475</c:v>
                </c:pt>
                <c:pt idx="482">
                  <c:v>11478</c:v>
                </c:pt>
                <c:pt idx="483">
                  <c:v>11481</c:v>
                </c:pt>
                <c:pt idx="484">
                  <c:v>11484</c:v>
                </c:pt>
                <c:pt idx="485">
                  <c:v>11487</c:v>
                </c:pt>
                <c:pt idx="486">
                  <c:v>11490</c:v>
                </c:pt>
                <c:pt idx="487">
                  <c:v>11593</c:v>
                </c:pt>
                <c:pt idx="488">
                  <c:v>11496</c:v>
                </c:pt>
                <c:pt idx="489">
                  <c:v>11599</c:v>
                </c:pt>
                <c:pt idx="490">
                  <c:v>11602</c:v>
                </c:pt>
                <c:pt idx="491">
                  <c:v>11497</c:v>
                </c:pt>
                <c:pt idx="492">
                  <c:v>11493</c:v>
                </c:pt>
                <c:pt idx="493">
                  <c:v>11488</c:v>
                </c:pt>
                <c:pt idx="494">
                  <c:v>11484</c:v>
                </c:pt>
                <c:pt idx="495">
                  <c:v>11479</c:v>
                </c:pt>
                <c:pt idx="496">
                  <c:v>11475</c:v>
                </c:pt>
                <c:pt idx="497">
                  <c:v>11470</c:v>
                </c:pt>
                <c:pt idx="498">
                  <c:v>11466</c:v>
                </c:pt>
                <c:pt idx="499">
                  <c:v>11461</c:v>
                </c:pt>
                <c:pt idx="500">
                  <c:v>11457</c:v>
                </c:pt>
                <c:pt idx="501">
                  <c:v>11352</c:v>
                </c:pt>
                <c:pt idx="502">
                  <c:v>11348</c:v>
                </c:pt>
                <c:pt idx="503">
                  <c:v>11343</c:v>
                </c:pt>
                <c:pt idx="504">
                  <c:v>11339</c:v>
                </c:pt>
                <c:pt idx="505">
                  <c:v>11334</c:v>
                </c:pt>
                <c:pt idx="506">
                  <c:v>11229</c:v>
                </c:pt>
                <c:pt idx="507">
                  <c:v>11225</c:v>
                </c:pt>
                <c:pt idx="508">
                  <c:v>11220</c:v>
                </c:pt>
                <c:pt idx="509">
                  <c:v>11216</c:v>
                </c:pt>
                <c:pt idx="510">
                  <c:v>11211</c:v>
                </c:pt>
                <c:pt idx="511">
                  <c:v>11207</c:v>
                </c:pt>
                <c:pt idx="512">
                  <c:v>11102</c:v>
                </c:pt>
                <c:pt idx="513">
                  <c:v>11098</c:v>
                </c:pt>
                <c:pt idx="514">
                  <c:v>10993</c:v>
                </c:pt>
                <c:pt idx="515">
                  <c:v>10989</c:v>
                </c:pt>
                <c:pt idx="516">
                  <c:v>10984</c:v>
                </c:pt>
                <c:pt idx="517">
                  <c:v>10980</c:v>
                </c:pt>
                <c:pt idx="518">
                  <c:v>10875</c:v>
                </c:pt>
                <c:pt idx="519">
                  <c:v>10870</c:v>
                </c:pt>
                <c:pt idx="520">
                  <c:v>10866</c:v>
                </c:pt>
                <c:pt idx="521">
                  <c:v>10761</c:v>
                </c:pt>
                <c:pt idx="522">
                  <c:v>10757</c:v>
                </c:pt>
                <c:pt idx="523">
                  <c:v>10752</c:v>
                </c:pt>
                <c:pt idx="524">
                  <c:v>10748</c:v>
                </c:pt>
                <c:pt idx="525">
                  <c:v>10643</c:v>
                </c:pt>
                <c:pt idx="526">
                  <c:v>10639</c:v>
                </c:pt>
                <c:pt idx="527">
                  <c:v>10634</c:v>
                </c:pt>
                <c:pt idx="528">
                  <c:v>10530</c:v>
                </c:pt>
                <c:pt idx="529">
                  <c:v>10525</c:v>
                </c:pt>
                <c:pt idx="530">
                  <c:v>10421</c:v>
                </c:pt>
                <c:pt idx="531">
                  <c:v>10416</c:v>
                </c:pt>
                <c:pt idx="532">
                  <c:v>10412</c:v>
                </c:pt>
                <c:pt idx="533">
                  <c:v>10307</c:v>
                </c:pt>
                <c:pt idx="534">
                  <c:v>10302</c:v>
                </c:pt>
                <c:pt idx="535">
                  <c:v>10298</c:v>
                </c:pt>
                <c:pt idx="536">
                  <c:v>10193</c:v>
                </c:pt>
                <c:pt idx="537">
                  <c:v>10189</c:v>
                </c:pt>
                <c:pt idx="538">
                  <c:v>10084</c:v>
                </c:pt>
                <c:pt idx="539">
                  <c:v>10080</c:v>
                </c:pt>
                <c:pt idx="540">
                  <c:v>9975</c:v>
                </c:pt>
                <c:pt idx="541">
                  <c:v>9971</c:v>
                </c:pt>
                <c:pt idx="542">
                  <c:v>9966</c:v>
                </c:pt>
                <c:pt idx="543">
                  <c:v>9862</c:v>
                </c:pt>
                <c:pt idx="544">
                  <c:v>9857</c:v>
                </c:pt>
                <c:pt idx="545">
                  <c:v>9853</c:v>
                </c:pt>
                <c:pt idx="546">
                  <c:v>9748</c:v>
                </c:pt>
                <c:pt idx="547">
                  <c:v>9743</c:v>
                </c:pt>
                <c:pt idx="548">
                  <c:v>9639</c:v>
                </c:pt>
                <c:pt idx="549">
                  <c:v>9634</c:v>
                </c:pt>
                <c:pt idx="550">
                  <c:v>9530</c:v>
                </c:pt>
                <c:pt idx="551">
                  <c:v>9525</c:v>
                </c:pt>
                <c:pt idx="552">
                  <c:v>9521</c:v>
                </c:pt>
                <c:pt idx="553">
                  <c:v>9416</c:v>
                </c:pt>
                <c:pt idx="554">
                  <c:v>9412</c:v>
                </c:pt>
                <c:pt idx="555">
                  <c:v>9307</c:v>
                </c:pt>
                <c:pt idx="556">
                  <c:v>9303</c:v>
                </c:pt>
                <c:pt idx="557">
                  <c:v>9198</c:v>
                </c:pt>
                <c:pt idx="558">
                  <c:v>9194</c:v>
                </c:pt>
                <c:pt idx="559">
                  <c:v>9189</c:v>
                </c:pt>
                <c:pt idx="560">
                  <c:v>9085</c:v>
                </c:pt>
                <c:pt idx="561">
                  <c:v>9080</c:v>
                </c:pt>
                <c:pt idx="562">
                  <c:v>8975</c:v>
                </c:pt>
                <c:pt idx="563">
                  <c:v>8971</c:v>
                </c:pt>
                <c:pt idx="564">
                  <c:v>8866</c:v>
                </c:pt>
                <c:pt idx="565">
                  <c:v>8862</c:v>
                </c:pt>
                <c:pt idx="566">
                  <c:v>8757</c:v>
                </c:pt>
                <c:pt idx="567">
                  <c:v>8753</c:v>
                </c:pt>
                <c:pt idx="568">
                  <c:v>8648</c:v>
                </c:pt>
                <c:pt idx="569">
                  <c:v>8644</c:v>
                </c:pt>
                <c:pt idx="570">
                  <c:v>8539</c:v>
                </c:pt>
                <c:pt idx="571">
                  <c:v>8535</c:v>
                </c:pt>
                <c:pt idx="572">
                  <c:v>8530</c:v>
                </c:pt>
                <c:pt idx="573">
                  <c:v>8426</c:v>
                </c:pt>
                <c:pt idx="574">
                  <c:v>8401</c:v>
                </c:pt>
                <c:pt idx="575">
                  <c:v>8346</c:v>
                </c:pt>
                <c:pt idx="576">
                  <c:v>8312</c:v>
                </c:pt>
                <c:pt idx="577">
                  <c:v>8257</c:v>
                </c:pt>
                <c:pt idx="578">
                  <c:v>8223</c:v>
                </c:pt>
                <c:pt idx="579">
                  <c:v>8178</c:v>
                </c:pt>
                <c:pt idx="580">
                  <c:v>8114</c:v>
                </c:pt>
                <c:pt idx="581">
                  <c:v>8079</c:v>
                </c:pt>
                <c:pt idx="582">
                  <c:v>8045</c:v>
                </c:pt>
                <c:pt idx="583">
                  <c:v>8040</c:v>
                </c:pt>
                <c:pt idx="584">
                  <c:v>7936</c:v>
                </c:pt>
                <c:pt idx="585">
                  <c:v>7901</c:v>
                </c:pt>
                <c:pt idx="586">
                  <c:v>7847</c:v>
                </c:pt>
                <c:pt idx="587">
                  <c:v>7842</c:v>
                </c:pt>
                <c:pt idx="588">
                  <c:v>7758</c:v>
                </c:pt>
                <c:pt idx="589">
                  <c:v>7703</c:v>
                </c:pt>
                <c:pt idx="590">
                  <c:v>7668</c:v>
                </c:pt>
                <c:pt idx="591">
                  <c:v>7614</c:v>
                </c:pt>
                <c:pt idx="592">
                  <c:v>7579</c:v>
                </c:pt>
                <c:pt idx="593">
                  <c:v>7525</c:v>
                </c:pt>
                <c:pt idx="594">
                  <c:v>7480</c:v>
                </c:pt>
                <c:pt idx="595">
                  <c:v>7476</c:v>
                </c:pt>
                <c:pt idx="596">
                  <c:v>7391</c:v>
                </c:pt>
                <c:pt idx="597">
                  <c:v>7357</c:v>
                </c:pt>
                <c:pt idx="598">
                  <c:v>7302</c:v>
                </c:pt>
                <c:pt idx="599">
                  <c:v>7268</c:v>
                </c:pt>
                <c:pt idx="600">
                  <c:v>7213</c:v>
                </c:pt>
                <c:pt idx="601">
                  <c:v>7169</c:v>
                </c:pt>
                <c:pt idx="602">
                  <c:v>7134</c:v>
                </c:pt>
                <c:pt idx="603">
                  <c:v>7090</c:v>
                </c:pt>
                <c:pt idx="604">
                  <c:v>7055</c:v>
                </c:pt>
                <c:pt idx="605">
                  <c:v>7010</c:v>
                </c:pt>
                <c:pt idx="606">
                  <c:v>6976</c:v>
                </c:pt>
                <c:pt idx="607">
                  <c:v>6941</c:v>
                </c:pt>
                <c:pt idx="608">
                  <c:v>6897</c:v>
                </c:pt>
                <c:pt idx="609">
                  <c:v>6852</c:v>
                </c:pt>
                <c:pt idx="610">
                  <c:v>6838</c:v>
                </c:pt>
                <c:pt idx="611">
                  <c:v>6783</c:v>
                </c:pt>
                <c:pt idx="612">
                  <c:v>6739</c:v>
                </c:pt>
                <c:pt idx="613">
                  <c:v>6714</c:v>
                </c:pt>
                <c:pt idx="614">
                  <c:v>6670</c:v>
                </c:pt>
                <c:pt idx="615">
                  <c:v>6635</c:v>
                </c:pt>
                <c:pt idx="616">
                  <c:v>6601</c:v>
                </c:pt>
                <c:pt idx="617">
                  <c:v>6566</c:v>
                </c:pt>
                <c:pt idx="618">
                  <c:v>6521</c:v>
                </c:pt>
                <c:pt idx="619">
                  <c:v>6497</c:v>
                </c:pt>
                <c:pt idx="620">
                  <c:v>6462</c:v>
                </c:pt>
                <c:pt idx="621">
                  <c:v>6448</c:v>
                </c:pt>
                <c:pt idx="622">
                  <c:v>6403</c:v>
                </c:pt>
                <c:pt idx="623">
                  <c:v>6369</c:v>
                </c:pt>
                <c:pt idx="624">
                  <c:v>6344</c:v>
                </c:pt>
                <c:pt idx="625">
                  <c:v>6300</c:v>
                </c:pt>
                <c:pt idx="626">
                  <c:v>6285</c:v>
                </c:pt>
                <c:pt idx="627">
                  <c:v>6241</c:v>
                </c:pt>
                <c:pt idx="628">
                  <c:v>6216</c:v>
                </c:pt>
                <c:pt idx="629">
                  <c:v>6182</c:v>
                </c:pt>
                <c:pt idx="630">
                  <c:v>6157</c:v>
                </c:pt>
                <c:pt idx="631">
                  <c:v>6133</c:v>
                </c:pt>
                <c:pt idx="632">
                  <c:v>6098</c:v>
                </c:pt>
                <c:pt idx="633">
                  <c:v>6063</c:v>
                </c:pt>
                <c:pt idx="634">
                  <c:v>6019</c:v>
                </c:pt>
                <c:pt idx="635">
                  <c:v>6014</c:v>
                </c:pt>
                <c:pt idx="636">
                  <c:v>5970</c:v>
                </c:pt>
                <c:pt idx="637">
                  <c:v>5955</c:v>
                </c:pt>
                <c:pt idx="638">
                  <c:v>5931</c:v>
                </c:pt>
                <c:pt idx="639">
                  <c:v>5916</c:v>
                </c:pt>
                <c:pt idx="640">
                  <c:v>5892</c:v>
                </c:pt>
                <c:pt idx="641">
                  <c:v>5867</c:v>
                </c:pt>
                <c:pt idx="642">
                  <c:v>5853</c:v>
                </c:pt>
                <c:pt idx="643">
                  <c:v>5818</c:v>
                </c:pt>
                <c:pt idx="644">
                  <c:v>5794</c:v>
                </c:pt>
                <c:pt idx="645">
                  <c:v>5779</c:v>
                </c:pt>
                <c:pt idx="646">
                  <c:v>5754</c:v>
                </c:pt>
                <c:pt idx="647">
                  <c:v>5740</c:v>
                </c:pt>
                <c:pt idx="648">
                  <c:v>5705</c:v>
                </c:pt>
                <c:pt idx="649">
                  <c:v>5681</c:v>
                </c:pt>
                <c:pt idx="650">
                  <c:v>5666</c:v>
                </c:pt>
                <c:pt idx="651">
                  <c:v>5642</c:v>
                </c:pt>
                <c:pt idx="652">
                  <c:v>5617</c:v>
                </c:pt>
                <c:pt idx="653">
                  <c:v>5603</c:v>
                </c:pt>
                <c:pt idx="654">
                  <c:v>5578</c:v>
                </c:pt>
                <c:pt idx="655">
                  <c:v>5554</c:v>
                </c:pt>
                <c:pt idx="656">
                  <c:v>5529</c:v>
                </c:pt>
                <c:pt idx="657">
                  <c:v>5515</c:v>
                </c:pt>
                <c:pt idx="658">
                  <c:v>5490</c:v>
                </c:pt>
                <c:pt idx="659">
                  <c:v>5466</c:v>
                </c:pt>
                <c:pt idx="660">
                  <c:v>5441</c:v>
                </c:pt>
                <c:pt idx="661">
                  <c:v>5426</c:v>
                </c:pt>
                <c:pt idx="662">
                  <c:v>5392</c:v>
                </c:pt>
                <c:pt idx="663">
                  <c:v>5367</c:v>
                </c:pt>
                <c:pt idx="664">
                  <c:v>5353</c:v>
                </c:pt>
                <c:pt idx="665">
                  <c:v>5328</c:v>
                </c:pt>
                <c:pt idx="666">
                  <c:v>5304</c:v>
                </c:pt>
                <c:pt idx="667">
                  <c:v>5289</c:v>
                </c:pt>
                <c:pt idx="668">
                  <c:v>5255</c:v>
                </c:pt>
                <c:pt idx="669">
                  <c:v>5240</c:v>
                </c:pt>
                <c:pt idx="670">
                  <c:v>5216</c:v>
                </c:pt>
                <c:pt idx="671">
                  <c:v>5191</c:v>
                </c:pt>
                <c:pt idx="672">
                  <c:v>5167</c:v>
                </c:pt>
                <c:pt idx="673">
                  <c:v>5142</c:v>
                </c:pt>
                <c:pt idx="674">
                  <c:v>5118</c:v>
                </c:pt>
                <c:pt idx="675">
                  <c:v>5093</c:v>
                </c:pt>
                <c:pt idx="676">
                  <c:v>5078</c:v>
                </c:pt>
                <c:pt idx="677">
                  <c:v>5054</c:v>
                </c:pt>
                <c:pt idx="678">
                  <c:v>5029</c:v>
                </c:pt>
                <c:pt idx="679">
                  <c:v>5005</c:v>
                </c:pt>
                <c:pt idx="680">
                  <c:v>4990</c:v>
                </c:pt>
                <c:pt idx="681">
                  <c:v>4956</c:v>
                </c:pt>
                <c:pt idx="682">
                  <c:v>4941</c:v>
                </c:pt>
                <c:pt idx="683">
                  <c:v>4917</c:v>
                </c:pt>
                <c:pt idx="684">
                  <c:v>4892</c:v>
                </c:pt>
                <c:pt idx="685">
                  <c:v>4868</c:v>
                </c:pt>
                <c:pt idx="686">
                  <c:v>4843</c:v>
                </c:pt>
                <c:pt idx="687">
                  <c:v>4819</c:v>
                </c:pt>
                <c:pt idx="688">
                  <c:v>4794</c:v>
                </c:pt>
                <c:pt idx="689">
                  <c:v>4769</c:v>
                </c:pt>
                <c:pt idx="690">
                  <c:v>4745</c:v>
                </c:pt>
                <c:pt idx="691">
                  <c:v>4720</c:v>
                </c:pt>
                <c:pt idx="692">
                  <c:v>4696</c:v>
                </c:pt>
                <c:pt idx="693">
                  <c:v>4671</c:v>
                </c:pt>
                <c:pt idx="694">
                  <c:v>4647</c:v>
                </c:pt>
                <c:pt idx="695">
                  <c:v>4622</c:v>
                </c:pt>
                <c:pt idx="696">
                  <c:v>4598</c:v>
                </c:pt>
                <c:pt idx="697">
                  <c:v>4573</c:v>
                </c:pt>
                <c:pt idx="698">
                  <c:v>4539</c:v>
                </c:pt>
                <c:pt idx="699">
                  <c:v>4514</c:v>
                </c:pt>
                <c:pt idx="700">
                  <c:v>4490</c:v>
                </c:pt>
                <c:pt idx="701">
                  <c:v>4465</c:v>
                </c:pt>
                <c:pt idx="702">
                  <c:v>4441</c:v>
                </c:pt>
                <c:pt idx="703">
                  <c:v>4406</c:v>
                </c:pt>
                <c:pt idx="704">
                  <c:v>4391</c:v>
                </c:pt>
                <c:pt idx="705">
                  <c:v>4357</c:v>
                </c:pt>
                <c:pt idx="706">
                  <c:v>4342</c:v>
                </c:pt>
                <c:pt idx="707">
                  <c:v>4308</c:v>
                </c:pt>
                <c:pt idx="708">
                  <c:v>4283</c:v>
                </c:pt>
                <c:pt idx="709">
                  <c:v>4249</c:v>
                </c:pt>
                <c:pt idx="710">
                  <c:v>4224</c:v>
                </c:pt>
                <c:pt idx="711">
                  <c:v>4200</c:v>
                </c:pt>
                <c:pt idx="712">
                  <c:v>4175</c:v>
                </c:pt>
                <c:pt idx="713">
                  <c:v>4151</c:v>
                </c:pt>
                <c:pt idx="714">
                  <c:v>4116</c:v>
                </c:pt>
                <c:pt idx="715">
                  <c:v>4082</c:v>
                </c:pt>
                <c:pt idx="716">
                  <c:v>4057</c:v>
                </c:pt>
                <c:pt idx="717">
                  <c:v>4032</c:v>
                </c:pt>
                <c:pt idx="718">
                  <c:v>4008</c:v>
                </c:pt>
                <c:pt idx="719">
                  <c:v>3973</c:v>
                </c:pt>
                <c:pt idx="720">
                  <c:v>3949</c:v>
                </c:pt>
                <c:pt idx="721">
                  <c:v>3914</c:v>
                </c:pt>
                <c:pt idx="722">
                  <c:v>3890</c:v>
                </c:pt>
                <c:pt idx="723">
                  <c:v>3855</c:v>
                </c:pt>
                <c:pt idx="724">
                  <c:v>3821</c:v>
                </c:pt>
                <c:pt idx="725">
                  <c:v>3796</c:v>
                </c:pt>
                <c:pt idx="726">
                  <c:v>3762</c:v>
                </c:pt>
                <c:pt idx="727">
                  <c:v>3737</c:v>
                </c:pt>
                <c:pt idx="728">
                  <c:v>3703</c:v>
                </c:pt>
                <c:pt idx="729">
                  <c:v>3678</c:v>
                </c:pt>
                <c:pt idx="730">
                  <c:v>3644</c:v>
                </c:pt>
                <c:pt idx="731">
                  <c:v>3609</c:v>
                </c:pt>
                <c:pt idx="732">
                  <c:v>3584</c:v>
                </c:pt>
                <c:pt idx="733">
                  <c:v>3550</c:v>
                </c:pt>
                <c:pt idx="734">
                  <c:v>3515</c:v>
                </c:pt>
                <c:pt idx="735">
                  <c:v>3491</c:v>
                </c:pt>
                <c:pt idx="736">
                  <c:v>3456</c:v>
                </c:pt>
                <c:pt idx="737">
                  <c:v>3422</c:v>
                </c:pt>
                <c:pt idx="738">
                  <c:v>3387</c:v>
                </c:pt>
                <c:pt idx="739">
                  <c:v>3353</c:v>
                </c:pt>
                <c:pt idx="740">
                  <c:v>3328</c:v>
                </c:pt>
                <c:pt idx="741">
                  <c:v>3294</c:v>
                </c:pt>
                <c:pt idx="742">
                  <c:v>3259</c:v>
                </c:pt>
                <c:pt idx="743">
                  <c:v>3235</c:v>
                </c:pt>
                <c:pt idx="744">
                  <c:v>3200</c:v>
                </c:pt>
                <c:pt idx="745">
                  <c:v>3165</c:v>
                </c:pt>
                <c:pt idx="746">
                  <c:v>3131</c:v>
                </c:pt>
                <c:pt idx="747">
                  <c:v>3106</c:v>
                </c:pt>
                <c:pt idx="748">
                  <c:v>3062</c:v>
                </c:pt>
                <c:pt idx="749">
                  <c:v>3037</c:v>
                </c:pt>
                <c:pt idx="750">
                  <c:v>3003</c:v>
                </c:pt>
                <c:pt idx="751">
                  <c:v>2958</c:v>
                </c:pt>
                <c:pt idx="752">
                  <c:v>2924</c:v>
                </c:pt>
                <c:pt idx="753">
                  <c:v>2889</c:v>
                </c:pt>
                <c:pt idx="754">
                  <c:v>2855</c:v>
                </c:pt>
                <c:pt idx="755">
                  <c:v>2820</c:v>
                </c:pt>
                <c:pt idx="756">
                  <c:v>2786</c:v>
                </c:pt>
                <c:pt idx="757">
                  <c:v>2751</c:v>
                </c:pt>
                <c:pt idx="758">
                  <c:v>2707</c:v>
                </c:pt>
                <c:pt idx="759">
                  <c:v>2672</c:v>
                </c:pt>
                <c:pt idx="760">
                  <c:v>2637</c:v>
                </c:pt>
                <c:pt idx="761">
                  <c:v>2593</c:v>
                </c:pt>
                <c:pt idx="762">
                  <c:v>2558</c:v>
                </c:pt>
                <c:pt idx="763">
                  <c:v>2524</c:v>
                </c:pt>
                <c:pt idx="764">
                  <c:v>2489</c:v>
                </c:pt>
                <c:pt idx="765">
                  <c:v>2445</c:v>
                </c:pt>
                <c:pt idx="766">
                  <c:v>2410</c:v>
                </c:pt>
                <c:pt idx="767">
                  <c:v>2366</c:v>
                </c:pt>
                <c:pt idx="768">
                  <c:v>2331</c:v>
                </c:pt>
                <c:pt idx="769">
                  <c:v>2297</c:v>
                </c:pt>
                <c:pt idx="770">
                  <c:v>2252</c:v>
                </c:pt>
                <c:pt idx="771">
                  <c:v>2208</c:v>
                </c:pt>
                <c:pt idx="772">
                  <c:v>2173</c:v>
                </c:pt>
                <c:pt idx="773">
                  <c:v>2129</c:v>
                </c:pt>
                <c:pt idx="774">
                  <c:v>2084</c:v>
                </c:pt>
                <c:pt idx="775">
                  <c:v>2049</c:v>
                </c:pt>
                <c:pt idx="776">
                  <c:v>2015</c:v>
                </c:pt>
                <c:pt idx="777">
                  <c:v>1960</c:v>
                </c:pt>
                <c:pt idx="778">
                  <c:v>1916</c:v>
                </c:pt>
                <c:pt idx="779">
                  <c:v>1881</c:v>
                </c:pt>
                <c:pt idx="780">
                  <c:v>1827</c:v>
                </c:pt>
                <c:pt idx="781">
                  <c:v>1782</c:v>
                </c:pt>
                <c:pt idx="782">
                  <c:v>1748</c:v>
                </c:pt>
                <c:pt idx="783">
                  <c:v>1693</c:v>
                </c:pt>
                <c:pt idx="784">
                  <c:v>1649</c:v>
                </c:pt>
                <c:pt idx="785">
                  <c:v>1614</c:v>
                </c:pt>
                <c:pt idx="786">
                  <c:v>1560</c:v>
                </c:pt>
                <c:pt idx="787">
                  <c:v>1515</c:v>
                </c:pt>
                <c:pt idx="788">
                  <c:v>1470</c:v>
                </c:pt>
                <c:pt idx="789">
                  <c:v>1416</c:v>
                </c:pt>
                <c:pt idx="790">
                  <c:v>1361</c:v>
                </c:pt>
                <c:pt idx="791">
                  <c:v>1307</c:v>
                </c:pt>
                <c:pt idx="792">
                  <c:v>1262</c:v>
                </c:pt>
                <c:pt idx="793">
                  <c:v>1208</c:v>
                </c:pt>
                <c:pt idx="794">
                  <c:v>1163</c:v>
                </c:pt>
                <c:pt idx="795">
                  <c:v>1119</c:v>
                </c:pt>
                <c:pt idx="796">
                  <c:v>1074</c:v>
                </c:pt>
                <c:pt idx="797">
                  <c:v>1020</c:v>
                </c:pt>
                <c:pt idx="798">
                  <c:v>975</c:v>
                </c:pt>
                <c:pt idx="799">
                  <c:v>931</c:v>
                </c:pt>
                <c:pt idx="800">
                  <c:v>896</c:v>
                </c:pt>
                <c:pt idx="801">
                  <c:v>852</c:v>
                </c:pt>
                <c:pt idx="802">
                  <c:v>807</c:v>
                </c:pt>
                <c:pt idx="803">
                  <c:v>772</c:v>
                </c:pt>
                <c:pt idx="804">
                  <c:v>728</c:v>
                </c:pt>
                <c:pt idx="805">
                  <c:v>693</c:v>
                </c:pt>
                <c:pt idx="806">
                  <c:v>649</c:v>
                </c:pt>
                <c:pt idx="807">
                  <c:v>614</c:v>
                </c:pt>
                <c:pt idx="808">
                  <c:v>570</c:v>
                </c:pt>
                <c:pt idx="809">
                  <c:v>545</c:v>
                </c:pt>
                <c:pt idx="810">
                  <c:v>511</c:v>
                </c:pt>
                <c:pt idx="811">
                  <c:v>466</c:v>
                </c:pt>
                <c:pt idx="812">
                  <c:v>432</c:v>
                </c:pt>
                <c:pt idx="813">
                  <c:v>397</c:v>
                </c:pt>
                <c:pt idx="814">
                  <c:v>373</c:v>
                </c:pt>
                <c:pt idx="815">
                  <c:v>348</c:v>
                </c:pt>
                <c:pt idx="816">
                  <c:v>313</c:v>
                </c:pt>
                <c:pt idx="817">
                  <c:v>299</c:v>
                </c:pt>
                <c:pt idx="818">
                  <c:v>274</c:v>
                </c:pt>
                <c:pt idx="819">
                  <c:v>250</c:v>
                </c:pt>
                <c:pt idx="820">
                  <c:v>225</c:v>
                </c:pt>
                <c:pt idx="821">
                  <c:v>211</c:v>
                </c:pt>
                <c:pt idx="822">
                  <c:v>186</c:v>
                </c:pt>
                <c:pt idx="823">
                  <c:v>172</c:v>
                </c:pt>
                <c:pt idx="824">
                  <c:v>157</c:v>
                </c:pt>
                <c:pt idx="825">
                  <c:v>143</c:v>
                </c:pt>
                <c:pt idx="826">
                  <c:v>108</c:v>
                </c:pt>
                <c:pt idx="827">
                  <c:v>84</c:v>
                </c:pt>
                <c:pt idx="828">
                  <c:v>59</c:v>
                </c:pt>
                <c:pt idx="829">
                  <c:v>35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E0-46BE-9744-C9482D7A9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835263"/>
        <c:axId val="2107822303"/>
      </c:scatterChart>
      <c:scatterChart>
        <c:scatterStyle val="lineMarker"/>
        <c:varyColors val="0"/>
        <c:ser>
          <c:idx val="3"/>
          <c:order val="3"/>
          <c:tx>
            <c:strRef>
              <c:f>'UH Derivation'!$E$2:$E$4</c:f>
              <c:strCache>
                <c:ptCount val="3"/>
                <c:pt idx="0">
                  <c:v>UH</c:v>
                </c:pt>
                <c:pt idx="1">
                  <c:v>cfs/in</c:v>
                </c:pt>
                <c:pt idx="2">
                  <c:v>QUH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'UH Derivation'!$A$5:$A$1064</c:f>
              <c:numCache>
                <c:formatCode>0.00</c:formatCode>
                <c:ptCount val="106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</c:numCache>
            </c:numRef>
          </c:xVal>
          <c:yVal>
            <c:numRef>
              <c:f>'UH Derivation'!$K$5:$K$1064</c:f>
              <c:numCache>
                <c:formatCode>0.0</c:formatCode>
                <c:ptCount val="10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6.2</c:v>
                </c:pt>
                <c:pt idx="298">
                  <c:v>12.5</c:v>
                </c:pt>
                <c:pt idx="299">
                  <c:v>18.7</c:v>
                </c:pt>
                <c:pt idx="300">
                  <c:v>25</c:v>
                </c:pt>
                <c:pt idx="301">
                  <c:v>31.2</c:v>
                </c:pt>
                <c:pt idx="302">
                  <c:v>37.5</c:v>
                </c:pt>
                <c:pt idx="303">
                  <c:v>48.5</c:v>
                </c:pt>
                <c:pt idx="304">
                  <c:v>54.7</c:v>
                </c:pt>
                <c:pt idx="305">
                  <c:v>65.8</c:v>
                </c:pt>
                <c:pt idx="306">
                  <c:v>72</c:v>
                </c:pt>
                <c:pt idx="307">
                  <c:v>83.1</c:v>
                </c:pt>
                <c:pt idx="308">
                  <c:v>89.3</c:v>
                </c:pt>
                <c:pt idx="309">
                  <c:v>100.4</c:v>
                </c:pt>
                <c:pt idx="310">
                  <c:v>106.6</c:v>
                </c:pt>
                <c:pt idx="311">
                  <c:v>117.7</c:v>
                </c:pt>
                <c:pt idx="312">
                  <c:v>128.69999999999999</c:v>
                </c:pt>
                <c:pt idx="313">
                  <c:v>134.9</c:v>
                </c:pt>
                <c:pt idx="314">
                  <c:v>141.19999999999999</c:v>
                </c:pt>
                <c:pt idx="315">
                  <c:v>152.19999999999999</c:v>
                </c:pt>
                <c:pt idx="316">
                  <c:v>158.5</c:v>
                </c:pt>
                <c:pt idx="317">
                  <c:v>164.7</c:v>
                </c:pt>
                <c:pt idx="318">
                  <c:v>171</c:v>
                </c:pt>
                <c:pt idx="319">
                  <c:v>182</c:v>
                </c:pt>
                <c:pt idx="320">
                  <c:v>188.2</c:v>
                </c:pt>
                <c:pt idx="321">
                  <c:v>199.3</c:v>
                </c:pt>
                <c:pt idx="322">
                  <c:v>205.5</c:v>
                </c:pt>
                <c:pt idx="323">
                  <c:v>216.6</c:v>
                </c:pt>
                <c:pt idx="324">
                  <c:v>222.8</c:v>
                </c:pt>
                <c:pt idx="325">
                  <c:v>238.7</c:v>
                </c:pt>
                <c:pt idx="326">
                  <c:v>254.5</c:v>
                </c:pt>
                <c:pt idx="327">
                  <c:v>265.60000000000002</c:v>
                </c:pt>
                <c:pt idx="328">
                  <c:v>276.60000000000002</c:v>
                </c:pt>
                <c:pt idx="329">
                  <c:v>287.7</c:v>
                </c:pt>
                <c:pt idx="330">
                  <c:v>298.7</c:v>
                </c:pt>
                <c:pt idx="331">
                  <c:v>314.5</c:v>
                </c:pt>
                <c:pt idx="332">
                  <c:v>325.60000000000002</c:v>
                </c:pt>
                <c:pt idx="333">
                  <c:v>341.4</c:v>
                </c:pt>
                <c:pt idx="334">
                  <c:v>352.5</c:v>
                </c:pt>
                <c:pt idx="335">
                  <c:v>363.5</c:v>
                </c:pt>
                <c:pt idx="336">
                  <c:v>379.4</c:v>
                </c:pt>
                <c:pt idx="337">
                  <c:v>395.2</c:v>
                </c:pt>
                <c:pt idx="338">
                  <c:v>411.1</c:v>
                </c:pt>
                <c:pt idx="339">
                  <c:v>426.9</c:v>
                </c:pt>
                <c:pt idx="340">
                  <c:v>438</c:v>
                </c:pt>
                <c:pt idx="341">
                  <c:v>458.6</c:v>
                </c:pt>
                <c:pt idx="342">
                  <c:v>484.1</c:v>
                </c:pt>
                <c:pt idx="343">
                  <c:v>514.29999999999995</c:v>
                </c:pt>
                <c:pt idx="344">
                  <c:v>530.20000000000005</c:v>
                </c:pt>
                <c:pt idx="345">
                  <c:v>546</c:v>
                </c:pt>
                <c:pt idx="346">
                  <c:v>561.9</c:v>
                </c:pt>
                <c:pt idx="347">
                  <c:v>577.70000000000005</c:v>
                </c:pt>
                <c:pt idx="348">
                  <c:v>593.6</c:v>
                </c:pt>
                <c:pt idx="349">
                  <c:v>604.6</c:v>
                </c:pt>
                <c:pt idx="350">
                  <c:v>615.6</c:v>
                </c:pt>
                <c:pt idx="351">
                  <c:v>631.5</c:v>
                </c:pt>
                <c:pt idx="352">
                  <c:v>642.5</c:v>
                </c:pt>
                <c:pt idx="353">
                  <c:v>658.4</c:v>
                </c:pt>
                <c:pt idx="354">
                  <c:v>669.4</c:v>
                </c:pt>
                <c:pt idx="355">
                  <c:v>680.5</c:v>
                </c:pt>
                <c:pt idx="356">
                  <c:v>691.5</c:v>
                </c:pt>
                <c:pt idx="357">
                  <c:v>702.6</c:v>
                </c:pt>
                <c:pt idx="358">
                  <c:v>713.6</c:v>
                </c:pt>
                <c:pt idx="359">
                  <c:v>724.7</c:v>
                </c:pt>
                <c:pt idx="360">
                  <c:v>735.7</c:v>
                </c:pt>
                <c:pt idx="361">
                  <c:v>746.7</c:v>
                </c:pt>
                <c:pt idx="362">
                  <c:v>757.8</c:v>
                </c:pt>
                <c:pt idx="363">
                  <c:v>773.6</c:v>
                </c:pt>
                <c:pt idx="364">
                  <c:v>784.7</c:v>
                </c:pt>
                <c:pt idx="365">
                  <c:v>800.5</c:v>
                </c:pt>
                <c:pt idx="366">
                  <c:v>816.4</c:v>
                </c:pt>
                <c:pt idx="367">
                  <c:v>837</c:v>
                </c:pt>
                <c:pt idx="368">
                  <c:v>891.3</c:v>
                </c:pt>
                <c:pt idx="369">
                  <c:v>964.8</c:v>
                </c:pt>
                <c:pt idx="370">
                  <c:v>1091.0999999999999</c:v>
                </c:pt>
                <c:pt idx="371">
                  <c:v>1255.8</c:v>
                </c:pt>
                <c:pt idx="372">
                  <c:v>1420.5</c:v>
                </c:pt>
                <c:pt idx="373">
                  <c:v>1580.4</c:v>
                </c:pt>
                <c:pt idx="374">
                  <c:v>1735.5</c:v>
                </c:pt>
                <c:pt idx="375">
                  <c:v>1876.2</c:v>
                </c:pt>
                <c:pt idx="376">
                  <c:v>1988.1</c:v>
                </c:pt>
                <c:pt idx="377">
                  <c:v>2090.4</c:v>
                </c:pt>
                <c:pt idx="378">
                  <c:v>2159.1</c:v>
                </c:pt>
                <c:pt idx="379">
                  <c:v>2223</c:v>
                </c:pt>
                <c:pt idx="380">
                  <c:v>2291.6</c:v>
                </c:pt>
                <c:pt idx="381">
                  <c:v>2355.5</c:v>
                </c:pt>
                <c:pt idx="382">
                  <c:v>2438.6</c:v>
                </c:pt>
                <c:pt idx="383">
                  <c:v>2516.9</c:v>
                </c:pt>
                <c:pt idx="384">
                  <c:v>2580.6999999999998</c:v>
                </c:pt>
                <c:pt idx="385">
                  <c:v>2639.8</c:v>
                </c:pt>
                <c:pt idx="386">
                  <c:v>2689.3</c:v>
                </c:pt>
                <c:pt idx="387">
                  <c:v>2743.5</c:v>
                </c:pt>
                <c:pt idx="388">
                  <c:v>2788.2</c:v>
                </c:pt>
                <c:pt idx="389">
                  <c:v>2842.4</c:v>
                </c:pt>
                <c:pt idx="390">
                  <c:v>2887.1</c:v>
                </c:pt>
                <c:pt idx="391">
                  <c:v>2931.8</c:v>
                </c:pt>
                <c:pt idx="392">
                  <c:v>2981.2</c:v>
                </c:pt>
                <c:pt idx="393">
                  <c:v>3016.3</c:v>
                </c:pt>
                <c:pt idx="394">
                  <c:v>3056.1</c:v>
                </c:pt>
                <c:pt idx="395">
                  <c:v>3091.2</c:v>
                </c:pt>
                <c:pt idx="396">
                  <c:v>3145.5</c:v>
                </c:pt>
                <c:pt idx="397">
                  <c:v>3175.7</c:v>
                </c:pt>
                <c:pt idx="398">
                  <c:v>3210.8</c:v>
                </c:pt>
                <c:pt idx="399">
                  <c:v>3241</c:v>
                </c:pt>
                <c:pt idx="400">
                  <c:v>3261.7</c:v>
                </c:pt>
                <c:pt idx="401">
                  <c:v>3287.1</c:v>
                </c:pt>
                <c:pt idx="402">
                  <c:v>3312.6</c:v>
                </c:pt>
                <c:pt idx="403">
                  <c:v>3318.8</c:v>
                </c:pt>
                <c:pt idx="404">
                  <c:v>3339.5</c:v>
                </c:pt>
                <c:pt idx="405">
                  <c:v>3355.3</c:v>
                </c:pt>
                <c:pt idx="406">
                  <c:v>3371.2</c:v>
                </c:pt>
                <c:pt idx="407">
                  <c:v>3382.2</c:v>
                </c:pt>
                <c:pt idx="408">
                  <c:v>3398.1</c:v>
                </c:pt>
                <c:pt idx="409">
                  <c:v>3404.3</c:v>
                </c:pt>
                <c:pt idx="410">
                  <c:v>3429.8</c:v>
                </c:pt>
                <c:pt idx="411">
                  <c:v>3421.6</c:v>
                </c:pt>
                <c:pt idx="412">
                  <c:v>3432.6</c:v>
                </c:pt>
                <c:pt idx="413">
                  <c:v>3438.9</c:v>
                </c:pt>
                <c:pt idx="414">
                  <c:v>3445.1</c:v>
                </c:pt>
                <c:pt idx="415">
                  <c:v>3456.2</c:v>
                </c:pt>
                <c:pt idx="416">
                  <c:v>3462.4</c:v>
                </c:pt>
                <c:pt idx="417">
                  <c:v>3463.9</c:v>
                </c:pt>
                <c:pt idx="418">
                  <c:v>3474.9</c:v>
                </c:pt>
                <c:pt idx="419">
                  <c:v>3485.9</c:v>
                </c:pt>
                <c:pt idx="420">
                  <c:v>3487.4</c:v>
                </c:pt>
                <c:pt idx="421">
                  <c:v>3488.8</c:v>
                </c:pt>
                <c:pt idx="422">
                  <c:v>3504.7</c:v>
                </c:pt>
                <c:pt idx="423">
                  <c:v>3510.9</c:v>
                </c:pt>
                <c:pt idx="424">
                  <c:v>3526.8</c:v>
                </c:pt>
                <c:pt idx="425">
                  <c:v>3537.8</c:v>
                </c:pt>
                <c:pt idx="426">
                  <c:v>3548.9</c:v>
                </c:pt>
                <c:pt idx="427">
                  <c:v>3574.3</c:v>
                </c:pt>
                <c:pt idx="428">
                  <c:v>3585.4</c:v>
                </c:pt>
                <c:pt idx="429">
                  <c:v>3610.8</c:v>
                </c:pt>
                <c:pt idx="430">
                  <c:v>3626.7</c:v>
                </c:pt>
                <c:pt idx="431">
                  <c:v>3656.9</c:v>
                </c:pt>
                <c:pt idx="432">
                  <c:v>3687.2</c:v>
                </c:pt>
                <c:pt idx="433">
                  <c:v>3722.2</c:v>
                </c:pt>
                <c:pt idx="434">
                  <c:v>3752.5</c:v>
                </c:pt>
                <c:pt idx="435">
                  <c:v>3753.9</c:v>
                </c:pt>
                <c:pt idx="436">
                  <c:v>3832.2</c:v>
                </c:pt>
                <c:pt idx="437">
                  <c:v>3872</c:v>
                </c:pt>
                <c:pt idx="438">
                  <c:v>3926.3</c:v>
                </c:pt>
                <c:pt idx="439">
                  <c:v>3927.8</c:v>
                </c:pt>
                <c:pt idx="440">
                  <c:v>4010.8</c:v>
                </c:pt>
                <c:pt idx="441">
                  <c:v>4060.3</c:v>
                </c:pt>
                <c:pt idx="442">
                  <c:v>4124.2</c:v>
                </c:pt>
                <c:pt idx="443">
                  <c:v>4125.6000000000004</c:v>
                </c:pt>
                <c:pt idx="444">
                  <c:v>4208.7</c:v>
                </c:pt>
                <c:pt idx="445">
                  <c:v>4258.1000000000004</c:v>
                </c:pt>
                <c:pt idx="446">
                  <c:v>4307.6000000000004</c:v>
                </c:pt>
                <c:pt idx="447">
                  <c:v>4357.1000000000004</c:v>
                </c:pt>
                <c:pt idx="448">
                  <c:v>4454.6000000000004</c:v>
                </c:pt>
                <c:pt idx="449">
                  <c:v>4504</c:v>
                </c:pt>
                <c:pt idx="450">
                  <c:v>4553.5</c:v>
                </c:pt>
                <c:pt idx="451">
                  <c:v>4554.8999999999996</c:v>
                </c:pt>
                <c:pt idx="452">
                  <c:v>4652.3999999999996</c:v>
                </c:pt>
                <c:pt idx="453">
                  <c:v>4701.8999999999996</c:v>
                </c:pt>
                <c:pt idx="454">
                  <c:v>4751.3</c:v>
                </c:pt>
                <c:pt idx="455">
                  <c:v>4752.8</c:v>
                </c:pt>
                <c:pt idx="456">
                  <c:v>4850.3</c:v>
                </c:pt>
                <c:pt idx="457">
                  <c:v>4899.7</c:v>
                </c:pt>
                <c:pt idx="458">
                  <c:v>4949.2</c:v>
                </c:pt>
                <c:pt idx="459">
                  <c:v>4950.6000000000004</c:v>
                </c:pt>
                <c:pt idx="460">
                  <c:v>5048.1000000000004</c:v>
                </c:pt>
                <c:pt idx="461">
                  <c:v>5049.6000000000004</c:v>
                </c:pt>
                <c:pt idx="462">
                  <c:v>5099</c:v>
                </c:pt>
                <c:pt idx="463">
                  <c:v>5100.5</c:v>
                </c:pt>
                <c:pt idx="464">
                  <c:v>5149.8999999999996</c:v>
                </c:pt>
                <c:pt idx="465">
                  <c:v>5199.3999999999996</c:v>
                </c:pt>
                <c:pt idx="466">
                  <c:v>5248.8</c:v>
                </c:pt>
                <c:pt idx="467">
                  <c:v>5250.3</c:v>
                </c:pt>
                <c:pt idx="468">
                  <c:v>5299.8</c:v>
                </c:pt>
                <c:pt idx="469">
                  <c:v>5301.2</c:v>
                </c:pt>
                <c:pt idx="470">
                  <c:v>5350.7</c:v>
                </c:pt>
                <c:pt idx="471">
                  <c:v>5352.1</c:v>
                </c:pt>
                <c:pt idx="472">
                  <c:v>5401.6</c:v>
                </c:pt>
                <c:pt idx="473">
                  <c:v>5403</c:v>
                </c:pt>
                <c:pt idx="474">
                  <c:v>5404.4</c:v>
                </c:pt>
                <c:pt idx="475">
                  <c:v>5405.9</c:v>
                </c:pt>
                <c:pt idx="476">
                  <c:v>5455.3</c:v>
                </c:pt>
                <c:pt idx="477">
                  <c:v>5456.8</c:v>
                </c:pt>
                <c:pt idx="478">
                  <c:v>5458.2</c:v>
                </c:pt>
                <c:pt idx="479">
                  <c:v>5459.7</c:v>
                </c:pt>
                <c:pt idx="480">
                  <c:v>5509.1</c:v>
                </c:pt>
                <c:pt idx="481">
                  <c:v>5510.6</c:v>
                </c:pt>
                <c:pt idx="482">
                  <c:v>5512</c:v>
                </c:pt>
                <c:pt idx="483">
                  <c:v>5513.5</c:v>
                </c:pt>
                <c:pt idx="484">
                  <c:v>5514.9</c:v>
                </c:pt>
                <c:pt idx="485">
                  <c:v>5516.3</c:v>
                </c:pt>
                <c:pt idx="486">
                  <c:v>5517.8</c:v>
                </c:pt>
                <c:pt idx="487">
                  <c:v>5567.2</c:v>
                </c:pt>
                <c:pt idx="488">
                  <c:v>5520.7</c:v>
                </c:pt>
                <c:pt idx="489">
                  <c:v>5570.1</c:v>
                </c:pt>
                <c:pt idx="490">
                  <c:v>5571.6</c:v>
                </c:pt>
                <c:pt idx="491">
                  <c:v>5521.1</c:v>
                </c:pt>
                <c:pt idx="492">
                  <c:v>5519.2</c:v>
                </c:pt>
                <c:pt idx="493">
                  <c:v>5516.8</c:v>
                </c:pt>
                <c:pt idx="494">
                  <c:v>5514.9</c:v>
                </c:pt>
                <c:pt idx="495">
                  <c:v>5512.5</c:v>
                </c:pt>
                <c:pt idx="496">
                  <c:v>5510.6</c:v>
                </c:pt>
                <c:pt idx="497">
                  <c:v>5508.2</c:v>
                </c:pt>
                <c:pt idx="498">
                  <c:v>5506.3</c:v>
                </c:pt>
                <c:pt idx="499">
                  <c:v>5503.8</c:v>
                </c:pt>
                <c:pt idx="500">
                  <c:v>5501.9</c:v>
                </c:pt>
                <c:pt idx="501">
                  <c:v>5451.5</c:v>
                </c:pt>
                <c:pt idx="502">
                  <c:v>5449.6</c:v>
                </c:pt>
                <c:pt idx="503">
                  <c:v>5447.2</c:v>
                </c:pt>
                <c:pt idx="504">
                  <c:v>5445.3</c:v>
                </c:pt>
                <c:pt idx="505">
                  <c:v>5442.9</c:v>
                </c:pt>
                <c:pt idx="506">
                  <c:v>5392.4</c:v>
                </c:pt>
                <c:pt idx="507">
                  <c:v>5390.5</c:v>
                </c:pt>
                <c:pt idx="508">
                  <c:v>5388.1</c:v>
                </c:pt>
                <c:pt idx="509">
                  <c:v>5386.2</c:v>
                </c:pt>
                <c:pt idx="510">
                  <c:v>5383.8</c:v>
                </c:pt>
                <c:pt idx="511">
                  <c:v>5381.9</c:v>
                </c:pt>
                <c:pt idx="512">
                  <c:v>5331.4</c:v>
                </c:pt>
                <c:pt idx="513">
                  <c:v>5329.5</c:v>
                </c:pt>
                <c:pt idx="514">
                  <c:v>5279.1</c:v>
                </c:pt>
                <c:pt idx="515">
                  <c:v>5277.2</c:v>
                </c:pt>
                <c:pt idx="516">
                  <c:v>5274.8</c:v>
                </c:pt>
                <c:pt idx="517">
                  <c:v>5272.9</c:v>
                </c:pt>
                <c:pt idx="518">
                  <c:v>5222.3999999999996</c:v>
                </c:pt>
                <c:pt idx="519">
                  <c:v>5220</c:v>
                </c:pt>
                <c:pt idx="520">
                  <c:v>5218.1000000000004</c:v>
                </c:pt>
                <c:pt idx="521">
                  <c:v>5167.7</c:v>
                </c:pt>
                <c:pt idx="522">
                  <c:v>5165.8</c:v>
                </c:pt>
                <c:pt idx="523">
                  <c:v>5163.3999999999996</c:v>
                </c:pt>
                <c:pt idx="524">
                  <c:v>5161.3999999999996</c:v>
                </c:pt>
                <c:pt idx="525">
                  <c:v>5111</c:v>
                </c:pt>
                <c:pt idx="526">
                  <c:v>5109.1000000000004</c:v>
                </c:pt>
                <c:pt idx="527">
                  <c:v>5106.7</c:v>
                </c:pt>
                <c:pt idx="528">
                  <c:v>5056.8</c:v>
                </c:pt>
                <c:pt idx="529">
                  <c:v>5054.3999999999996</c:v>
                </c:pt>
                <c:pt idx="530">
                  <c:v>5004.3999999999996</c:v>
                </c:pt>
                <c:pt idx="531">
                  <c:v>5002</c:v>
                </c:pt>
                <c:pt idx="532">
                  <c:v>5000.1000000000004</c:v>
                </c:pt>
                <c:pt idx="533">
                  <c:v>4949.7</c:v>
                </c:pt>
                <c:pt idx="534">
                  <c:v>4947.3</c:v>
                </c:pt>
                <c:pt idx="535">
                  <c:v>4945.3</c:v>
                </c:pt>
                <c:pt idx="536">
                  <c:v>4894.8999999999996</c:v>
                </c:pt>
                <c:pt idx="537">
                  <c:v>4893</c:v>
                </c:pt>
                <c:pt idx="538">
                  <c:v>4842.6000000000004</c:v>
                </c:pt>
                <c:pt idx="539">
                  <c:v>4840.7</c:v>
                </c:pt>
                <c:pt idx="540">
                  <c:v>4790.2</c:v>
                </c:pt>
                <c:pt idx="541">
                  <c:v>4788.3</c:v>
                </c:pt>
                <c:pt idx="542">
                  <c:v>4785.8999999999996</c:v>
                </c:pt>
                <c:pt idx="543">
                  <c:v>4736</c:v>
                </c:pt>
                <c:pt idx="544">
                  <c:v>4733.6000000000004</c:v>
                </c:pt>
                <c:pt idx="545">
                  <c:v>4731.6000000000004</c:v>
                </c:pt>
                <c:pt idx="546">
                  <c:v>4681.2</c:v>
                </c:pt>
                <c:pt idx="547">
                  <c:v>4678.8</c:v>
                </c:pt>
                <c:pt idx="548">
                  <c:v>4628.8999999999996</c:v>
                </c:pt>
                <c:pt idx="549">
                  <c:v>4626.5</c:v>
                </c:pt>
                <c:pt idx="550">
                  <c:v>4576.5</c:v>
                </c:pt>
                <c:pt idx="551">
                  <c:v>4574.1000000000004</c:v>
                </c:pt>
                <c:pt idx="552">
                  <c:v>4572.2</c:v>
                </c:pt>
                <c:pt idx="553">
                  <c:v>4521.8</c:v>
                </c:pt>
                <c:pt idx="554">
                  <c:v>4519.8999999999996</c:v>
                </c:pt>
                <c:pt idx="555">
                  <c:v>4469.3999999999996</c:v>
                </c:pt>
                <c:pt idx="556">
                  <c:v>4467.5</c:v>
                </c:pt>
                <c:pt idx="557">
                  <c:v>4417.1000000000004</c:v>
                </c:pt>
                <c:pt idx="558">
                  <c:v>4415.2</c:v>
                </c:pt>
                <c:pt idx="559">
                  <c:v>4412.8</c:v>
                </c:pt>
                <c:pt idx="560">
                  <c:v>4362.8</c:v>
                </c:pt>
                <c:pt idx="561">
                  <c:v>4360.3999999999996</c:v>
                </c:pt>
                <c:pt idx="562">
                  <c:v>4310</c:v>
                </c:pt>
                <c:pt idx="563">
                  <c:v>4308.1000000000004</c:v>
                </c:pt>
                <c:pt idx="564">
                  <c:v>4257.7</c:v>
                </c:pt>
                <c:pt idx="565">
                  <c:v>4255.7</c:v>
                </c:pt>
                <c:pt idx="566">
                  <c:v>4205.3</c:v>
                </c:pt>
                <c:pt idx="567">
                  <c:v>4203.3999999999996</c:v>
                </c:pt>
                <c:pt idx="568">
                  <c:v>4153</c:v>
                </c:pt>
                <c:pt idx="569">
                  <c:v>4151.1000000000004</c:v>
                </c:pt>
                <c:pt idx="570">
                  <c:v>4100.6000000000004</c:v>
                </c:pt>
                <c:pt idx="571">
                  <c:v>4098.7</c:v>
                </c:pt>
                <c:pt idx="572">
                  <c:v>4096.3</c:v>
                </c:pt>
                <c:pt idx="573">
                  <c:v>4046.4</c:v>
                </c:pt>
                <c:pt idx="574">
                  <c:v>4034.4</c:v>
                </c:pt>
                <c:pt idx="575">
                  <c:v>4008</c:v>
                </c:pt>
                <c:pt idx="576">
                  <c:v>3991.6</c:v>
                </c:pt>
                <c:pt idx="577">
                  <c:v>3965.2</c:v>
                </c:pt>
                <c:pt idx="578">
                  <c:v>3948.9</c:v>
                </c:pt>
                <c:pt idx="579">
                  <c:v>3927.3</c:v>
                </c:pt>
                <c:pt idx="580">
                  <c:v>3896.5</c:v>
                </c:pt>
                <c:pt idx="581">
                  <c:v>3879.7</c:v>
                </c:pt>
                <c:pt idx="582">
                  <c:v>3863.4</c:v>
                </c:pt>
                <c:pt idx="583">
                  <c:v>3861</c:v>
                </c:pt>
                <c:pt idx="584">
                  <c:v>3811.1</c:v>
                </c:pt>
                <c:pt idx="585">
                  <c:v>3794.3</c:v>
                </c:pt>
                <c:pt idx="586">
                  <c:v>3768.3</c:v>
                </c:pt>
                <c:pt idx="587">
                  <c:v>3765.9</c:v>
                </c:pt>
                <c:pt idx="588">
                  <c:v>3725.6</c:v>
                </c:pt>
                <c:pt idx="589">
                  <c:v>3699.2</c:v>
                </c:pt>
                <c:pt idx="590">
                  <c:v>3682.4</c:v>
                </c:pt>
                <c:pt idx="591">
                  <c:v>3656.4</c:v>
                </c:pt>
                <c:pt idx="592">
                  <c:v>3639.6</c:v>
                </c:pt>
                <c:pt idx="593">
                  <c:v>3613.7</c:v>
                </c:pt>
                <c:pt idx="594">
                  <c:v>3592.1</c:v>
                </c:pt>
                <c:pt idx="595">
                  <c:v>3590.2</c:v>
                </c:pt>
                <c:pt idx="596">
                  <c:v>3549.3</c:v>
                </c:pt>
                <c:pt idx="597">
                  <c:v>3533</c:v>
                </c:pt>
                <c:pt idx="598">
                  <c:v>3506.6</c:v>
                </c:pt>
                <c:pt idx="599">
                  <c:v>3490.3</c:v>
                </c:pt>
                <c:pt idx="600">
                  <c:v>3463.9</c:v>
                </c:pt>
                <c:pt idx="601">
                  <c:v>3442.7</c:v>
                </c:pt>
                <c:pt idx="602">
                  <c:v>3425.9</c:v>
                </c:pt>
                <c:pt idx="603">
                  <c:v>3404.8</c:v>
                </c:pt>
                <c:pt idx="604">
                  <c:v>3388</c:v>
                </c:pt>
                <c:pt idx="605">
                  <c:v>3366.4</c:v>
                </c:pt>
                <c:pt idx="606">
                  <c:v>3350</c:v>
                </c:pt>
                <c:pt idx="607">
                  <c:v>3333.2</c:v>
                </c:pt>
                <c:pt idx="608">
                  <c:v>3312.1</c:v>
                </c:pt>
                <c:pt idx="609">
                  <c:v>3290.5</c:v>
                </c:pt>
                <c:pt idx="610">
                  <c:v>3283.8</c:v>
                </c:pt>
                <c:pt idx="611">
                  <c:v>3257.4</c:v>
                </c:pt>
                <c:pt idx="612">
                  <c:v>3236.2</c:v>
                </c:pt>
                <c:pt idx="613">
                  <c:v>3224.2</c:v>
                </c:pt>
                <c:pt idx="614">
                  <c:v>3203.1</c:v>
                </c:pt>
                <c:pt idx="615">
                  <c:v>3186.3</c:v>
                </c:pt>
                <c:pt idx="616">
                  <c:v>3170</c:v>
                </c:pt>
                <c:pt idx="617">
                  <c:v>3153.2</c:v>
                </c:pt>
                <c:pt idx="618">
                  <c:v>3131.5</c:v>
                </c:pt>
                <c:pt idx="619">
                  <c:v>3120</c:v>
                </c:pt>
                <c:pt idx="620">
                  <c:v>3103.2</c:v>
                </c:pt>
                <c:pt idx="621">
                  <c:v>3096.5</c:v>
                </c:pt>
                <c:pt idx="622">
                  <c:v>3074.9</c:v>
                </c:pt>
                <c:pt idx="623">
                  <c:v>3058.5</c:v>
                </c:pt>
                <c:pt idx="624">
                  <c:v>3046.5</c:v>
                </c:pt>
                <c:pt idx="625">
                  <c:v>3025.4</c:v>
                </c:pt>
                <c:pt idx="626">
                  <c:v>3018.2</c:v>
                </c:pt>
                <c:pt idx="627">
                  <c:v>2997.1</c:v>
                </c:pt>
                <c:pt idx="628">
                  <c:v>2985.1</c:v>
                </c:pt>
                <c:pt idx="629">
                  <c:v>2968.7</c:v>
                </c:pt>
                <c:pt idx="630">
                  <c:v>2956.7</c:v>
                </c:pt>
                <c:pt idx="631">
                  <c:v>2945.2</c:v>
                </c:pt>
                <c:pt idx="632">
                  <c:v>2928.4</c:v>
                </c:pt>
                <c:pt idx="633">
                  <c:v>2911.6</c:v>
                </c:pt>
                <c:pt idx="634">
                  <c:v>2890.5</c:v>
                </c:pt>
                <c:pt idx="635">
                  <c:v>2888.1</c:v>
                </c:pt>
                <c:pt idx="636">
                  <c:v>2866.9</c:v>
                </c:pt>
                <c:pt idx="637">
                  <c:v>2859.7</c:v>
                </c:pt>
                <c:pt idx="638">
                  <c:v>2848.2</c:v>
                </c:pt>
                <c:pt idx="639">
                  <c:v>2841</c:v>
                </c:pt>
                <c:pt idx="640">
                  <c:v>2829.5</c:v>
                </c:pt>
                <c:pt idx="641">
                  <c:v>2817.5</c:v>
                </c:pt>
                <c:pt idx="642">
                  <c:v>2810.8</c:v>
                </c:pt>
                <c:pt idx="643">
                  <c:v>2793.9</c:v>
                </c:pt>
                <c:pt idx="644">
                  <c:v>2782.4</c:v>
                </c:pt>
                <c:pt idx="645">
                  <c:v>2775.2</c:v>
                </c:pt>
                <c:pt idx="646">
                  <c:v>2763.2</c:v>
                </c:pt>
                <c:pt idx="647">
                  <c:v>2756.5</c:v>
                </c:pt>
                <c:pt idx="648">
                  <c:v>2739.7</c:v>
                </c:pt>
                <c:pt idx="649">
                  <c:v>2728.2</c:v>
                </c:pt>
                <c:pt idx="650">
                  <c:v>2721</c:v>
                </c:pt>
                <c:pt idx="651">
                  <c:v>2709.4</c:v>
                </c:pt>
                <c:pt idx="652">
                  <c:v>2697.4</c:v>
                </c:pt>
                <c:pt idx="653">
                  <c:v>2690.7</c:v>
                </c:pt>
                <c:pt idx="654">
                  <c:v>2678.7</c:v>
                </c:pt>
                <c:pt idx="655">
                  <c:v>2667.2</c:v>
                </c:pt>
                <c:pt idx="656">
                  <c:v>2655.2</c:v>
                </c:pt>
                <c:pt idx="657">
                  <c:v>2648.4</c:v>
                </c:pt>
                <c:pt idx="658">
                  <c:v>2636.4</c:v>
                </c:pt>
                <c:pt idx="659">
                  <c:v>2624.9</c:v>
                </c:pt>
                <c:pt idx="660">
                  <c:v>2612.9</c:v>
                </c:pt>
                <c:pt idx="661">
                  <c:v>2605.6999999999998</c:v>
                </c:pt>
                <c:pt idx="662">
                  <c:v>2589.4</c:v>
                </c:pt>
                <c:pt idx="663">
                  <c:v>2577.4</c:v>
                </c:pt>
                <c:pt idx="664">
                  <c:v>2570.6</c:v>
                </c:pt>
                <c:pt idx="665">
                  <c:v>2558.6</c:v>
                </c:pt>
                <c:pt idx="666">
                  <c:v>2547.1</c:v>
                </c:pt>
                <c:pt idx="667">
                  <c:v>2539.9</c:v>
                </c:pt>
                <c:pt idx="668">
                  <c:v>2523.6</c:v>
                </c:pt>
                <c:pt idx="669">
                  <c:v>2516.4</c:v>
                </c:pt>
                <c:pt idx="670">
                  <c:v>2504.8000000000002</c:v>
                </c:pt>
                <c:pt idx="671">
                  <c:v>2492.8000000000002</c:v>
                </c:pt>
                <c:pt idx="672">
                  <c:v>2481.3000000000002</c:v>
                </c:pt>
                <c:pt idx="673">
                  <c:v>2469.3000000000002</c:v>
                </c:pt>
                <c:pt idx="674">
                  <c:v>2457.8000000000002</c:v>
                </c:pt>
                <c:pt idx="675">
                  <c:v>2445.8000000000002</c:v>
                </c:pt>
                <c:pt idx="676">
                  <c:v>2438.6</c:v>
                </c:pt>
                <c:pt idx="677">
                  <c:v>2427.1</c:v>
                </c:pt>
                <c:pt idx="678">
                  <c:v>2415</c:v>
                </c:pt>
                <c:pt idx="679">
                  <c:v>2403.5</c:v>
                </c:pt>
                <c:pt idx="680">
                  <c:v>2396.3000000000002</c:v>
                </c:pt>
                <c:pt idx="681">
                  <c:v>2380</c:v>
                </c:pt>
                <c:pt idx="682">
                  <c:v>2372.8000000000002</c:v>
                </c:pt>
                <c:pt idx="683">
                  <c:v>2361.3000000000002</c:v>
                </c:pt>
                <c:pt idx="684">
                  <c:v>2349.3000000000002</c:v>
                </c:pt>
                <c:pt idx="685">
                  <c:v>2337.6999999999998</c:v>
                </c:pt>
                <c:pt idx="686">
                  <c:v>2325.6999999999998</c:v>
                </c:pt>
                <c:pt idx="687">
                  <c:v>2314.1999999999998</c:v>
                </c:pt>
                <c:pt idx="688">
                  <c:v>2302.1999999999998</c:v>
                </c:pt>
                <c:pt idx="689">
                  <c:v>2290.1999999999998</c:v>
                </c:pt>
                <c:pt idx="690">
                  <c:v>2278.6999999999998</c:v>
                </c:pt>
                <c:pt idx="691">
                  <c:v>2266.6999999999998</c:v>
                </c:pt>
                <c:pt idx="692">
                  <c:v>2255.1</c:v>
                </c:pt>
                <c:pt idx="693">
                  <c:v>2243.1</c:v>
                </c:pt>
                <c:pt idx="694">
                  <c:v>2231.6</c:v>
                </c:pt>
                <c:pt idx="695">
                  <c:v>2219.6</c:v>
                </c:pt>
                <c:pt idx="696">
                  <c:v>2208.1</c:v>
                </c:pt>
                <c:pt idx="697">
                  <c:v>2196.1</c:v>
                </c:pt>
                <c:pt idx="698">
                  <c:v>2179.6999999999998</c:v>
                </c:pt>
                <c:pt idx="699">
                  <c:v>2167.6999999999998</c:v>
                </c:pt>
                <c:pt idx="700">
                  <c:v>2156.1999999999998</c:v>
                </c:pt>
                <c:pt idx="701">
                  <c:v>2144.1999999999998</c:v>
                </c:pt>
                <c:pt idx="702">
                  <c:v>2132.6999999999998</c:v>
                </c:pt>
                <c:pt idx="703">
                  <c:v>2115.9</c:v>
                </c:pt>
                <c:pt idx="704">
                  <c:v>2108.6999999999998</c:v>
                </c:pt>
                <c:pt idx="705">
                  <c:v>2092.3000000000002</c:v>
                </c:pt>
                <c:pt idx="706">
                  <c:v>2085.1</c:v>
                </c:pt>
                <c:pt idx="707">
                  <c:v>2068.8000000000002</c:v>
                </c:pt>
                <c:pt idx="708">
                  <c:v>2056.8000000000002</c:v>
                </c:pt>
                <c:pt idx="709">
                  <c:v>2040.5</c:v>
                </c:pt>
                <c:pt idx="710">
                  <c:v>2028.5</c:v>
                </c:pt>
                <c:pt idx="711">
                  <c:v>2016.9</c:v>
                </c:pt>
                <c:pt idx="712">
                  <c:v>2004.9</c:v>
                </c:pt>
                <c:pt idx="713">
                  <c:v>1993.4</c:v>
                </c:pt>
                <c:pt idx="714">
                  <c:v>1976.6</c:v>
                </c:pt>
                <c:pt idx="715">
                  <c:v>1960.3</c:v>
                </c:pt>
                <c:pt idx="716">
                  <c:v>1948.3</c:v>
                </c:pt>
                <c:pt idx="717">
                  <c:v>1936.3</c:v>
                </c:pt>
                <c:pt idx="718">
                  <c:v>1924.7</c:v>
                </c:pt>
                <c:pt idx="719">
                  <c:v>1907.9</c:v>
                </c:pt>
                <c:pt idx="720">
                  <c:v>1896.4</c:v>
                </c:pt>
                <c:pt idx="721">
                  <c:v>1879.6</c:v>
                </c:pt>
                <c:pt idx="722">
                  <c:v>1868.1</c:v>
                </c:pt>
                <c:pt idx="723">
                  <c:v>1851.3</c:v>
                </c:pt>
                <c:pt idx="724">
                  <c:v>1834.9</c:v>
                </c:pt>
                <c:pt idx="725">
                  <c:v>1822.9</c:v>
                </c:pt>
                <c:pt idx="726">
                  <c:v>1806.6</c:v>
                </c:pt>
                <c:pt idx="727">
                  <c:v>1794.6</c:v>
                </c:pt>
                <c:pt idx="728">
                  <c:v>1778.3</c:v>
                </c:pt>
                <c:pt idx="729">
                  <c:v>1766.3</c:v>
                </c:pt>
                <c:pt idx="730">
                  <c:v>1749.9</c:v>
                </c:pt>
                <c:pt idx="731">
                  <c:v>1733.1</c:v>
                </c:pt>
                <c:pt idx="732">
                  <c:v>1721.1</c:v>
                </c:pt>
                <c:pt idx="733">
                  <c:v>1704.8</c:v>
                </c:pt>
                <c:pt idx="734">
                  <c:v>1688</c:v>
                </c:pt>
                <c:pt idx="735">
                  <c:v>1676.5</c:v>
                </c:pt>
                <c:pt idx="736">
                  <c:v>1659.7</c:v>
                </c:pt>
                <c:pt idx="737">
                  <c:v>1643.3</c:v>
                </c:pt>
                <c:pt idx="738">
                  <c:v>1626.5</c:v>
                </c:pt>
                <c:pt idx="739">
                  <c:v>1610.2</c:v>
                </c:pt>
                <c:pt idx="740">
                  <c:v>1598.2</c:v>
                </c:pt>
                <c:pt idx="741">
                  <c:v>1581.9</c:v>
                </c:pt>
                <c:pt idx="742">
                  <c:v>1565.1</c:v>
                </c:pt>
                <c:pt idx="743">
                  <c:v>1553.5</c:v>
                </c:pt>
                <c:pt idx="744">
                  <c:v>1536.7</c:v>
                </c:pt>
                <c:pt idx="745">
                  <c:v>1519.9</c:v>
                </c:pt>
                <c:pt idx="746">
                  <c:v>1503.6</c:v>
                </c:pt>
                <c:pt idx="747">
                  <c:v>1491.6</c:v>
                </c:pt>
                <c:pt idx="748">
                  <c:v>1470.4</c:v>
                </c:pt>
                <c:pt idx="749">
                  <c:v>1458.4</c:v>
                </c:pt>
                <c:pt idx="750">
                  <c:v>1442.1</c:v>
                </c:pt>
                <c:pt idx="751">
                  <c:v>1420.5</c:v>
                </c:pt>
                <c:pt idx="752">
                  <c:v>1404.2</c:v>
                </c:pt>
                <c:pt idx="753">
                  <c:v>1387.4</c:v>
                </c:pt>
                <c:pt idx="754">
                  <c:v>1371</c:v>
                </c:pt>
                <c:pt idx="755">
                  <c:v>1354.2</c:v>
                </c:pt>
                <c:pt idx="756">
                  <c:v>1337.9</c:v>
                </c:pt>
                <c:pt idx="757">
                  <c:v>1321.1</c:v>
                </c:pt>
                <c:pt idx="758">
                  <c:v>1300</c:v>
                </c:pt>
                <c:pt idx="759">
                  <c:v>1283.2</c:v>
                </c:pt>
                <c:pt idx="760">
                  <c:v>1266.4000000000001</c:v>
                </c:pt>
                <c:pt idx="761">
                  <c:v>1245.2</c:v>
                </c:pt>
                <c:pt idx="762">
                  <c:v>1228.4000000000001</c:v>
                </c:pt>
                <c:pt idx="763">
                  <c:v>1212.0999999999999</c:v>
                </c:pt>
                <c:pt idx="764">
                  <c:v>1195.3</c:v>
                </c:pt>
                <c:pt idx="765">
                  <c:v>1174.0999999999999</c:v>
                </c:pt>
                <c:pt idx="766">
                  <c:v>1157.3</c:v>
                </c:pt>
                <c:pt idx="767">
                  <c:v>1136.2</c:v>
                </c:pt>
                <c:pt idx="768">
                  <c:v>1119.4000000000001</c:v>
                </c:pt>
                <c:pt idx="769">
                  <c:v>1103.0999999999999</c:v>
                </c:pt>
                <c:pt idx="770">
                  <c:v>1081.5</c:v>
                </c:pt>
                <c:pt idx="771">
                  <c:v>1060.3</c:v>
                </c:pt>
                <c:pt idx="772">
                  <c:v>1043.5</c:v>
                </c:pt>
                <c:pt idx="773">
                  <c:v>1022.4</c:v>
                </c:pt>
                <c:pt idx="774">
                  <c:v>1000.8</c:v>
                </c:pt>
                <c:pt idx="775">
                  <c:v>984</c:v>
                </c:pt>
                <c:pt idx="776">
                  <c:v>967.7</c:v>
                </c:pt>
                <c:pt idx="777">
                  <c:v>941.2</c:v>
                </c:pt>
                <c:pt idx="778">
                  <c:v>920.1</c:v>
                </c:pt>
                <c:pt idx="779">
                  <c:v>903.3</c:v>
                </c:pt>
                <c:pt idx="780">
                  <c:v>877.4</c:v>
                </c:pt>
                <c:pt idx="781">
                  <c:v>855.8</c:v>
                </c:pt>
                <c:pt idx="782">
                  <c:v>839.4</c:v>
                </c:pt>
                <c:pt idx="783">
                  <c:v>813</c:v>
                </c:pt>
                <c:pt idx="784">
                  <c:v>791.9</c:v>
                </c:pt>
                <c:pt idx="785">
                  <c:v>775.1</c:v>
                </c:pt>
                <c:pt idx="786">
                  <c:v>749.1</c:v>
                </c:pt>
                <c:pt idx="787">
                  <c:v>727.5</c:v>
                </c:pt>
                <c:pt idx="788">
                  <c:v>705.9</c:v>
                </c:pt>
                <c:pt idx="789">
                  <c:v>680</c:v>
                </c:pt>
                <c:pt idx="790">
                  <c:v>653.6</c:v>
                </c:pt>
                <c:pt idx="791">
                  <c:v>627.70000000000005</c:v>
                </c:pt>
                <c:pt idx="792">
                  <c:v>606</c:v>
                </c:pt>
                <c:pt idx="793">
                  <c:v>580.1</c:v>
                </c:pt>
                <c:pt idx="794">
                  <c:v>558.5</c:v>
                </c:pt>
                <c:pt idx="795">
                  <c:v>537.4</c:v>
                </c:pt>
                <c:pt idx="796">
                  <c:v>515.79999999999995</c:v>
                </c:pt>
                <c:pt idx="797">
                  <c:v>489.8</c:v>
                </c:pt>
                <c:pt idx="798">
                  <c:v>468.2</c:v>
                </c:pt>
                <c:pt idx="799">
                  <c:v>447.1</c:v>
                </c:pt>
                <c:pt idx="800">
                  <c:v>430.3</c:v>
                </c:pt>
                <c:pt idx="801">
                  <c:v>409.2</c:v>
                </c:pt>
                <c:pt idx="802">
                  <c:v>387.5</c:v>
                </c:pt>
                <c:pt idx="803">
                  <c:v>370.7</c:v>
                </c:pt>
                <c:pt idx="804">
                  <c:v>349.6</c:v>
                </c:pt>
                <c:pt idx="805">
                  <c:v>332.8</c:v>
                </c:pt>
                <c:pt idx="806">
                  <c:v>311.7</c:v>
                </c:pt>
                <c:pt idx="807">
                  <c:v>294.89999999999998</c:v>
                </c:pt>
                <c:pt idx="808">
                  <c:v>273.7</c:v>
                </c:pt>
                <c:pt idx="809">
                  <c:v>261.7</c:v>
                </c:pt>
                <c:pt idx="810">
                  <c:v>245.4</c:v>
                </c:pt>
                <c:pt idx="811">
                  <c:v>223.8</c:v>
                </c:pt>
                <c:pt idx="812">
                  <c:v>207.5</c:v>
                </c:pt>
                <c:pt idx="813">
                  <c:v>190.6</c:v>
                </c:pt>
                <c:pt idx="814">
                  <c:v>179.1</c:v>
                </c:pt>
                <c:pt idx="815">
                  <c:v>167.1</c:v>
                </c:pt>
                <c:pt idx="816">
                  <c:v>150.30000000000001</c:v>
                </c:pt>
                <c:pt idx="817">
                  <c:v>143.6</c:v>
                </c:pt>
                <c:pt idx="818">
                  <c:v>131.6</c:v>
                </c:pt>
                <c:pt idx="819">
                  <c:v>120.1</c:v>
                </c:pt>
                <c:pt idx="820">
                  <c:v>108.1</c:v>
                </c:pt>
                <c:pt idx="821">
                  <c:v>101.3</c:v>
                </c:pt>
                <c:pt idx="822">
                  <c:v>89.3</c:v>
                </c:pt>
                <c:pt idx="823">
                  <c:v>82.6</c:v>
                </c:pt>
                <c:pt idx="824">
                  <c:v>75.400000000000006</c:v>
                </c:pt>
                <c:pt idx="825">
                  <c:v>68.7</c:v>
                </c:pt>
                <c:pt idx="826">
                  <c:v>51.9</c:v>
                </c:pt>
                <c:pt idx="827">
                  <c:v>40.299999999999997</c:v>
                </c:pt>
                <c:pt idx="828">
                  <c:v>28.3</c:v>
                </c:pt>
                <c:pt idx="829">
                  <c:v>16.8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E0-46BE-9744-C9482D7A9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704095"/>
        <c:axId val="2129704575"/>
      </c:scatterChart>
      <c:valAx>
        <c:axId val="210783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822303"/>
        <c:crosses val="autoZero"/>
        <c:crossBetween val="midCat"/>
      </c:valAx>
      <c:valAx>
        <c:axId val="210782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835263"/>
        <c:crosses val="autoZero"/>
        <c:crossBetween val="midCat"/>
      </c:valAx>
      <c:valAx>
        <c:axId val="212970457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704095"/>
        <c:crosses val="max"/>
        <c:crossBetween val="midCat"/>
      </c:valAx>
      <c:valAx>
        <c:axId val="2129704095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129704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132521</xdr:colOff>
      <xdr:row>0</xdr:row>
      <xdr:rowOff>107674</xdr:rowOff>
    </xdr:from>
    <xdr:to>
      <xdr:col>21</xdr:col>
      <xdr:colOff>341243</xdr:colOff>
      <xdr:row>29</xdr:row>
      <xdr:rowOff>106018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EF5433-59BD-5D7F-4CBD-E87850B70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114299</xdr:colOff>
      <xdr:row>1</xdr:row>
      <xdr:rowOff>0</xdr:rowOff>
    </xdr:from>
    <xdr:to>
      <xdr:col>27</xdr:col>
      <xdr:colOff>28575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A99C83-779D-18C8-B8E7-7FBF5CE2B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18</xdr:row>
      <xdr:rowOff>180975</xdr:rowOff>
    </xdr:from>
    <xdr:to>
      <xdr:col>27</xdr:col>
      <xdr:colOff>19050</xdr:colOff>
      <xdr:row>35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C99F88-2B7B-4449-BE3F-F18FF9393B42}"/>
            </a:ext>
            <a:ext uri="{147F2762-F138-4A5C-976F-8EAC2B608ADB}">
              <a16:predDERef xmlns:a16="http://schemas.microsoft.com/office/drawing/2014/main" pred="{BBA99C83-779D-18C8-B8E7-7FBF5CE2B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114300</xdr:colOff>
      <xdr:row>36</xdr:row>
      <xdr:rowOff>66675</xdr:rowOff>
    </xdr:from>
    <xdr:to>
      <xdr:col>27</xdr:col>
      <xdr:colOff>28575</xdr:colOff>
      <xdr:row>54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DF20F2-1C07-43BA-821D-295CA12853C5}"/>
            </a:ext>
            <a:ext uri="{147F2762-F138-4A5C-976F-8EAC2B608ADB}">
              <a16:predDERef xmlns:a16="http://schemas.microsoft.com/office/drawing/2014/main" pred="{4CC99F88-2B7B-4449-BE3F-F18FF9393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C36A-DCD2-4F46-BE50-06726C9B1709}">
  <dimension ref="A1:G1062"/>
  <sheetViews>
    <sheetView topLeftCell="C2" zoomScale="115" zoomScaleNormal="115" workbookViewId="0">
      <selection activeCell="C2" sqref="C2"/>
    </sheetView>
  </sheetViews>
  <sheetFormatPr defaultRowHeight="15" x14ac:dyDescent="0.25"/>
  <cols>
    <col min="1" max="1" width="11.28515625" bestFit="1" customWidth="1"/>
    <col min="2" max="2" width="11.85546875" bestFit="1" customWidth="1"/>
    <col min="3" max="3" width="13.5703125" bestFit="1" customWidth="1"/>
    <col min="4" max="4" width="14.28515625" bestFit="1" customWidth="1"/>
    <col min="6" max="6" width="13.5703125" bestFit="1" customWidth="1"/>
    <col min="7" max="7" width="14.28515625" bestFit="1" customWidth="1"/>
  </cols>
  <sheetData>
    <row r="1" spans="1:7" x14ac:dyDescent="0.25">
      <c r="A1" s="9" t="s">
        <v>0</v>
      </c>
      <c r="B1" s="9"/>
      <c r="C1" s="9"/>
      <c r="D1" s="9"/>
      <c r="F1" s="9" t="s">
        <v>1</v>
      </c>
      <c r="G1" s="9"/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F2" t="s">
        <v>4</v>
      </c>
      <c r="G2" t="s">
        <v>5</v>
      </c>
    </row>
    <row r="3" spans="1:7" x14ac:dyDescent="0.25">
      <c r="A3" s="1">
        <v>43765</v>
      </c>
      <c r="B3" s="2">
        <v>0.95833333333333337</v>
      </c>
      <c r="C3">
        <v>0</v>
      </c>
      <c r="D3">
        <v>3950</v>
      </c>
      <c r="F3">
        <v>0</v>
      </c>
      <c r="G3">
        <f>D303</f>
        <v>1820</v>
      </c>
    </row>
    <row r="4" spans="1:7" x14ac:dyDescent="0.25">
      <c r="A4" s="1">
        <v>43765</v>
      </c>
      <c r="B4" s="2">
        <v>0.96875</v>
      </c>
      <c r="C4">
        <f>C3+(15/60)</f>
        <v>0.25</v>
      </c>
      <c r="D4">
        <v>3970</v>
      </c>
      <c r="F4">
        <f>F3+(15/60)</f>
        <v>0.25</v>
      </c>
      <c r="G4">
        <f t="shared" ref="G4:G67" si="0">D304</f>
        <v>1830</v>
      </c>
    </row>
    <row r="5" spans="1:7" x14ac:dyDescent="0.25">
      <c r="A5" s="1">
        <v>43765</v>
      </c>
      <c r="B5" s="2">
        <v>0.97916666666666663</v>
      </c>
      <c r="C5">
        <f t="shared" ref="C5:C68" si="1">C4+(15/60)</f>
        <v>0.5</v>
      </c>
      <c r="D5">
        <v>3980</v>
      </c>
      <c r="F5">
        <f t="shared" ref="F5:F68" si="2">F4+(15/60)</f>
        <v>0.5</v>
      </c>
      <c r="G5">
        <f t="shared" si="0"/>
        <v>1840</v>
      </c>
    </row>
    <row r="6" spans="1:7" x14ac:dyDescent="0.25">
      <c r="A6" s="1">
        <v>43765</v>
      </c>
      <c r="B6" s="2">
        <v>0.98958333333333337</v>
      </c>
      <c r="C6">
        <f t="shared" si="1"/>
        <v>0.75</v>
      </c>
      <c r="D6">
        <v>3990</v>
      </c>
      <c r="F6">
        <f t="shared" si="2"/>
        <v>0.75</v>
      </c>
      <c r="G6">
        <f t="shared" si="0"/>
        <v>1860</v>
      </c>
    </row>
    <row r="7" spans="1:7" x14ac:dyDescent="0.25">
      <c r="A7" s="1">
        <v>43766</v>
      </c>
      <c r="B7" s="2">
        <v>0</v>
      </c>
      <c r="C7">
        <f t="shared" si="1"/>
        <v>1</v>
      </c>
      <c r="D7">
        <v>3990</v>
      </c>
      <c r="F7">
        <f t="shared" si="2"/>
        <v>1</v>
      </c>
      <c r="G7">
        <f t="shared" si="0"/>
        <v>1870</v>
      </c>
    </row>
    <row r="8" spans="1:7" x14ac:dyDescent="0.25">
      <c r="A8" s="1">
        <v>43766</v>
      </c>
      <c r="B8" s="2">
        <v>1.0416666666666666E-2</v>
      </c>
      <c r="C8">
        <f t="shared" si="1"/>
        <v>1.25</v>
      </c>
      <c r="D8">
        <v>4020</v>
      </c>
      <c r="F8">
        <f t="shared" si="2"/>
        <v>1.25</v>
      </c>
      <c r="G8">
        <f t="shared" si="0"/>
        <v>1890</v>
      </c>
    </row>
    <row r="9" spans="1:7" x14ac:dyDescent="0.25">
      <c r="A9" s="1">
        <v>43766</v>
      </c>
      <c r="B9" s="2">
        <v>2.0833333333333332E-2</v>
      </c>
      <c r="C9">
        <f t="shared" si="1"/>
        <v>1.5</v>
      </c>
      <c r="D9">
        <v>4020</v>
      </c>
      <c r="F9">
        <f t="shared" si="2"/>
        <v>1.5</v>
      </c>
      <c r="G9">
        <f t="shared" si="0"/>
        <v>1900</v>
      </c>
    </row>
    <row r="10" spans="1:7" x14ac:dyDescent="0.25">
      <c r="A10" s="1">
        <v>43766</v>
      </c>
      <c r="B10" s="2">
        <v>3.125E-2</v>
      </c>
      <c r="C10">
        <f t="shared" si="1"/>
        <v>1.75</v>
      </c>
      <c r="D10">
        <v>4030</v>
      </c>
      <c r="F10">
        <f t="shared" si="2"/>
        <v>1.75</v>
      </c>
      <c r="G10">
        <f t="shared" si="0"/>
        <v>1920</v>
      </c>
    </row>
    <row r="11" spans="1:7" x14ac:dyDescent="0.25">
      <c r="A11" s="1">
        <v>43766</v>
      </c>
      <c r="B11" s="2">
        <v>4.1666666666666664E-2</v>
      </c>
      <c r="C11">
        <f t="shared" si="1"/>
        <v>2</v>
      </c>
      <c r="D11">
        <v>4030</v>
      </c>
      <c r="F11">
        <f t="shared" si="2"/>
        <v>2</v>
      </c>
      <c r="G11">
        <f t="shared" si="0"/>
        <v>1930</v>
      </c>
    </row>
    <row r="12" spans="1:7" x14ac:dyDescent="0.25">
      <c r="A12" s="1">
        <v>43766</v>
      </c>
      <c r="B12" s="2">
        <v>5.2083333333333336E-2</v>
      </c>
      <c r="C12">
        <f t="shared" si="1"/>
        <v>2.25</v>
      </c>
      <c r="D12">
        <v>4040</v>
      </c>
      <c r="F12">
        <f t="shared" si="2"/>
        <v>2.25</v>
      </c>
      <c r="G12">
        <f t="shared" si="0"/>
        <v>1950</v>
      </c>
    </row>
    <row r="13" spans="1:7" x14ac:dyDescent="0.25">
      <c r="A13" s="1">
        <v>43766</v>
      </c>
      <c r="B13" s="2">
        <v>6.25E-2</v>
      </c>
      <c r="C13">
        <f t="shared" si="1"/>
        <v>2.5</v>
      </c>
      <c r="D13">
        <v>4050</v>
      </c>
      <c r="F13">
        <f t="shared" si="2"/>
        <v>2.5</v>
      </c>
      <c r="G13">
        <f t="shared" si="0"/>
        <v>1960</v>
      </c>
    </row>
    <row r="14" spans="1:7" x14ac:dyDescent="0.25">
      <c r="A14" s="1">
        <v>43766</v>
      </c>
      <c r="B14" s="2">
        <v>7.2916666666666671E-2</v>
      </c>
      <c r="C14">
        <f t="shared" si="1"/>
        <v>2.75</v>
      </c>
      <c r="D14">
        <v>4050</v>
      </c>
      <c r="F14">
        <f t="shared" si="2"/>
        <v>2.75</v>
      </c>
      <c r="G14">
        <f t="shared" si="0"/>
        <v>1980</v>
      </c>
    </row>
    <row r="15" spans="1:7" x14ac:dyDescent="0.25">
      <c r="A15" s="1">
        <v>43766</v>
      </c>
      <c r="B15" s="2">
        <v>8.3333333333333329E-2</v>
      </c>
      <c r="C15">
        <f t="shared" si="1"/>
        <v>3</v>
      </c>
      <c r="D15">
        <v>4050</v>
      </c>
      <c r="F15">
        <f t="shared" si="2"/>
        <v>3</v>
      </c>
      <c r="G15">
        <f t="shared" si="0"/>
        <v>2000</v>
      </c>
    </row>
    <row r="16" spans="1:7" x14ac:dyDescent="0.25">
      <c r="A16" s="1">
        <v>43766</v>
      </c>
      <c r="B16" s="2">
        <v>9.375E-2</v>
      </c>
      <c r="C16">
        <f t="shared" si="1"/>
        <v>3.25</v>
      </c>
      <c r="D16">
        <v>4050</v>
      </c>
      <c r="F16">
        <f t="shared" si="2"/>
        <v>3.25</v>
      </c>
      <c r="G16">
        <f t="shared" si="0"/>
        <v>2010</v>
      </c>
    </row>
    <row r="17" spans="1:7" x14ac:dyDescent="0.25">
      <c r="A17" s="1">
        <v>43766</v>
      </c>
      <c r="B17" s="2">
        <v>0.10416666666666667</v>
      </c>
      <c r="C17">
        <f t="shared" si="1"/>
        <v>3.5</v>
      </c>
      <c r="D17">
        <v>4060</v>
      </c>
      <c r="F17">
        <f t="shared" si="2"/>
        <v>3.5</v>
      </c>
      <c r="G17">
        <f t="shared" si="0"/>
        <v>2020</v>
      </c>
    </row>
    <row r="18" spans="1:7" x14ac:dyDescent="0.25">
      <c r="A18" s="1">
        <v>43766</v>
      </c>
      <c r="B18" s="2">
        <v>0.11458333333333333</v>
      </c>
      <c r="C18">
        <f t="shared" si="1"/>
        <v>3.75</v>
      </c>
      <c r="D18">
        <v>4060</v>
      </c>
      <c r="F18">
        <f t="shared" si="2"/>
        <v>3.75</v>
      </c>
      <c r="G18">
        <f t="shared" si="0"/>
        <v>2040</v>
      </c>
    </row>
    <row r="19" spans="1:7" x14ac:dyDescent="0.25">
      <c r="A19" s="1">
        <v>43766</v>
      </c>
      <c r="B19" s="2">
        <v>0.125</v>
      </c>
      <c r="C19">
        <f t="shared" si="1"/>
        <v>4</v>
      </c>
      <c r="D19">
        <v>4070</v>
      </c>
      <c r="F19">
        <f t="shared" si="2"/>
        <v>4</v>
      </c>
      <c r="G19">
        <f t="shared" si="0"/>
        <v>2050</v>
      </c>
    </row>
    <row r="20" spans="1:7" x14ac:dyDescent="0.25">
      <c r="A20" s="1">
        <v>43766</v>
      </c>
      <c r="B20" s="2">
        <v>0.13541666666666666</v>
      </c>
      <c r="C20">
        <f t="shared" si="1"/>
        <v>4.25</v>
      </c>
      <c r="D20">
        <v>4070</v>
      </c>
      <c r="F20">
        <f t="shared" si="2"/>
        <v>4.25</v>
      </c>
      <c r="G20">
        <f t="shared" si="0"/>
        <v>2060</v>
      </c>
    </row>
    <row r="21" spans="1:7" x14ac:dyDescent="0.25">
      <c r="A21" s="1">
        <v>43766</v>
      </c>
      <c r="B21" s="2">
        <v>0.14583333333333334</v>
      </c>
      <c r="C21">
        <f t="shared" si="1"/>
        <v>4.5</v>
      </c>
      <c r="D21">
        <v>4070</v>
      </c>
      <c r="F21">
        <f t="shared" si="2"/>
        <v>4.5</v>
      </c>
      <c r="G21">
        <f t="shared" si="0"/>
        <v>2070</v>
      </c>
    </row>
    <row r="22" spans="1:7" x14ac:dyDescent="0.25">
      <c r="A22" s="1">
        <v>43766</v>
      </c>
      <c r="B22" s="2">
        <v>0.15625</v>
      </c>
      <c r="C22">
        <f t="shared" si="1"/>
        <v>4.75</v>
      </c>
      <c r="D22">
        <v>4070</v>
      </c>
      <c r="F22">
        <f t="shared" si="2"/>
        <v>4.75</v>
      </c>
      <c r="G22">
        <f t="shared" si="0"/>
        <v>2090</v>
      </c>
    </row>
    <row r="23" spans="1:7" x14ac:dyDescent="0.25">
      <c r="A23" s="1">
        <v>43766</v>
      </c>
      <c r="B23" s="2">
        <v>0.16666666666666666</v>
      </c>
      <c r="C23">
        <f t="shared" si="1"/>
        <v>5</v>
      </c>
      <c r="D23">
        <v>4080</v>
      </c>
      <c r="F23">
        <f t="shared" si="2"/>
        <v>5</v>
      </c>
      <c r="G23">
        <f t="shared" si="0"/>
        <v>2100</v>
      </c>
    </row>
    <row r="24" spans="1:7" x14ac:dyDescent="0.25">
      <c r="A24" s="1">
        <v>43766</v>
      </c>
      <c r="B24" s="2">
        <v>0.17708333333333334</v>
      </c>
      <c r="C24">
        <f t="shared" si="1"/>
        <v>5.25</v>
      </c>
      <c r="D24">
        <v>4090</v>
      </c>
      <c r="F24">
        <f t="shared" si="2"/>
        <v>5.25</v>
      </c>
      <c r="G24">
        <f t="shared" si="0"/>
        <v>2120</v>
      </c>
    </row>
    <row r="25" spans="1:7" x14ac:dyDescent="0.25">
      <c r="A25" s="1">
        <v>43766</v>
      </c>
      <c r="B25" s="2">
        <v>0.1875</v>
      </c>
      <c r="C25">
        <f t="shared" si="1"/>
        <v>5.5</v>
      </c>
      <c r="D25">
        <v>4080</v>
      </c>
      <c r="F25">
        <f t="shared" si="2"/>
        <v>5.5</v>
      </c>
      <c r="G25">
        <f t="shared" si="0"/>
        <v>2130</v>
      </c>
    </row>
    <row r="26" spans="1:7" x14ac:dyDescent="0.25">
      <c r="A26" s="1">
        <v>43766</v>
      </c>
      <c r="B26" s="2">
        <v>0.19791666666666666</v>
      </c>
      <c r="C26">
        <f t="shared" si="1"/>
        <v>5.75</v>
      </c>
      <c r="D26">
        <v>4090</v>
      </c>
      <c r="F26">
        <f t="shared" si="2"/>
        <v>5.75</v>
      </c>
      <c r="G26">
        <f t="shared" si="0"/>
        <v>2150</v>
      </c>
    </row>
    <row r="27" spans="1:7" x14ac:dyDescent="0.25">
      <c r="A27" s="1">
        <v>43766</v>
      </c>
      <c r="B27" s="2">
        <v>0.20833333333333334</v>
      </c>
      <c r="C27">
        <f t="shared" si="1"/>
        <v>6</v>
      </c>
      <c r="D27">
        <v>4090</v>
      </c>
      <c r="F27">
        <f t="shared" si="2"/>
        <v>6</v>
      </c>
      <c r="G27">
        <f t="shared" si="0"/>
        <v>2160</v>
      </c>
    </row>
    <row r="28" spans="1:7" x14ac:dyDescent="0.25">
      <c r="A28" s="1">
        <v>43766</v>
      </c>
      <c r="B28" s="2">
        <v>0.21875</v>
      </c>
      <c r="C28">
        <f t="shared" si="1"/>
        <v>6.25</v>
      </c>
      <c r="D28">
        <v>4090</v>
      </c>
      <c r="F28">
        <f t="shared" si="2"/>
        <v>6.25</v>
      </c>
      <c r="G28">
        <f t="shared" si="0"/>
        <v>2190</v>
      </c>
    </row>
    <row r="29" spans="1:7" x14ac:dyDescent="0.25">
      <c r="A29" s="1">
        <v>43766</v>
      </c>
      <c r="B29" s="2">
        <v>0.22916666666666666</v>
      </c>
      <c r="C29">
        <f t="shared" si="1"/>
        <v>6.5</v>
      </c>
      <c r="D29">
        <v>4090</v>
      </c>
      <c r="F29">
        <f t="shared" si="2"/>
        <v>6.5</v>
      </c>
      <c r="G29">
        <f t="shared" si="0"/>
        <v>2220</v>
      </c>
    </row>
    <row r="30" spans="1:7" x14ac:dyDescent="0.25">
      <c r="A30" s="1">
        <v>43766</v>
      </c>
      <c r="B30" s="2">
        <v>0.23958333333333334</v>
      </c>
      <c r="C30">
        <f t="shared" si="1"/>
        <v>6.75</v>
      </c>
      <c r="D30">
        <v>4090</v>
      </c>
      <c r="F30">
        <f t="shared" si="2"/>
        <v>6.75</v>
      </c>
      <c r="G30">
        <f t="shared" si="0"/>
        <v>2240</v>
      </c>
    </row>
    <row r="31" spans="1:7" x14ac:dyDescent="0.25">
      <c r="A31" s="1">
        <v>43766</v>
      </c>
      <c r="B31" s="2">
        <v>0.25</v>
      </c>
      <c r="C31">
        <f t="shared" si="1"/>
        <v>7</v>
      </c>
      <c r="D31">
        <v>4090</v>
      </c>
      <c r="F31">
        <f t="shared" si="2"/>
        <v>7</v>
      </c>
      <c r="G31">
        <f t="shared" si="0"/>
        <v>2260</v>
      </c>
    </row>
    <row r="32" spans="1:7" x14ac:dyDescent="0.25">
      <c r="A32" s="1">
        <v>43766</v>
      </c>
      <c r="B32" s="2">
        <v>0.26041666666666669</v>
      </c>
      <c r="C32">
        <f t="shared" si="1"/>
        <v>7.25</v>
      </c>
      <c r="D32">
        <v>4090</v>
      </c>
      <c r="F32">
        <f t="shared" si="2"/>
        <v>7.25</v>
      </c>
      <c r="G32">
        <f t="shared" si="0"/>
        <v>2280</v>
      </c>
    </row>
    <row r="33" spans="1:7" x14ac:dyDescent="0.25">
      <c r="A33" s="1">
        <v>43766</v>
      </c>
      <c r="B33" s="2">
        <v>0.27083333333333331</v>
      </c>
      <c r="C33">
        <f t="shared" si="1"/>
        <v>7.5</v>
      </c>
      <c r="D33">
        <v>4090</v>
      </c>
      <c r="F33">
        <f t="shared" si="2"/>
        <v>7.5</v>
      </c>
      <c r="G33">
        <f t="shared" si="0"/>
        <v>2300</v>
      </c>
    </row>
    <row r="34" spans="1:7" x14ac:dyDescent="0.25">
      <c r="A34" s="1">
        <v>43766</v>
      </c>
      <c r="B34" s="2">
        <v>0.28125</v>
      </c>
      <c r="C34">
        <f t="shared" si="1"/>
        <v>7.75</v>
      </c>
      <c r="D34">
        <v>4090</v>
      </c>
      <c r="F34">
        <f t="shared" si="2"/>
        <v>7.75</v>
      </c>
      <c r="G34">
        <f t="shared" si="0"/>
        <v>2330</v>
      </c>
    </row>
    <row r="35" spans="1:7" x14ac:dyDescent="0.25">
      <c r="A35" s="1">
        <v>43766</v>
      </c>
      <c r="B35" s="2">
        <v>0.29166666666666669</v>
      </c>
      <c r="C35">
        <f t="shared" si="1"/>
        <v>8</v>
      </c>
      <c r="D35">
        <v>4090</v>
      </c>
      <c r="F35">
        <f t="shared" si="2"/>
        <v>8</v>
      </c>
      <c r="G35">
        <f t="shared" si="0"/>
        <v>2350</v>
      </c>
    </row>
    <row r="36" spans="1:7" x14ac:dyDescent="0.25">
      <c r="A36" s="1">
        <v>43766</v>
      </c>
      <c r="B36" s="2">
        <v>0.30208333333333331</v>
      </c>
      <c r="C36">
        <f t="shared" si="1"/>
        <v>8.25</v>
      </c>
      <c r="D36">
        <v>4090</v>
      </c>
      <c r="F36">
        <f t="shared" si="2"/>
        <v>8.25</v>
      </c>
      <c r="G36">
        <f t="shared" si="0"/>
        <v>2380</v>
      </c>
    </row>
    <row r="37" spans="1:7" x14ac:dyDescent="0.25">
      <c r="A37" s="1">
        <v>43766</v>
      </c>
      <c r="B37" s="2">
        <v>0.3125</v>
      </c>
      <c r="C37">
        <f t="shared" si="1"/>
        <v>8.5</v>
      </c>
      <c r="D37">
        <v>4090</v>
      </c>
      <c r="F37">
        <f t="shared" si="2"/>
        <v>8.5</v>
      </c>
      <c r="G37">
        <f t="shared" si="0"/>
        <v>2400</v>
      </c>
    </row>
    <row r="38" spans="1:7" x14ac:dyDescent="0.25">
      <c r="A38" s="1">
        <v>43766</v>
      </c>
      <c r="B38" s="2">
        <v>0.32291666666666669</v>
      </c>
      <c r="C38">
        <f t="shared" si="1"/>
        <v>8.75</v>
      </c>
      <c r="D38">
        <v>4090</v>
      </c>
      <c r="F38">
        <f t="shared" si="2"/>
        <v>8.75</v>
      </c>
      <c r="G38">
        <f t="shared" si="0"/>
        <v>2420</v>
      </c>
    </row>
    <row r="39" spans="1:7" x14ac:dyDescent="0.25">
      <c r="A39" s="1">
        <v>43766</v>
      </c>
      <c r="B39" s="2">
        <v>0.33333333333333331</v>
      </c>
      <c r="C39">
        <f t="shared" si="1"/>
        <v>9</v>
      </c>
      <c r="D39">
        <v>4090</v>
      </c>
      <c r="F39">
        <f t="shared" si="2"/>
        <v>9</v>
      </c>
      <c r="G39">
        <f t="shared" si="0"/>
        <v>2450</v>
      </c>
    </row>
    <row r="40" spans="1:7" x14ac:dyDescent="0.25">
      <c r="A40" s="1">
        <v>43766</v>
      </c>
      <c r="B40" s="2">
        <v>0.34375</v>
      </c>
      <c r="C40">
        <f t="shared" si="1"/>
        <v>9.25</v>
      </c>
      <c r="D40">
        <v>4090</v>
      </c>
      <c r="F40">
        <f t="shared" si="2"/>
        <v>9.25</v>
      </c>
      <c r="G40">
        <f t="shared" si="0"/>
        <v>2480</v>
      </c>
    </row>
    <row r="41" spans="1:7" x14ac:dyDescent="0.25">
      <c r="A41" s="1">
        <v>43766</v>
      </c>
      <c r="B41" s="2">
        <v>0.35416666666666669</v>
      </c>
      <c r="C41">
        <f t="shared" si="1"/>
        <v>9.5</v>
      </c>
      <c r="D41">
        <v>4090</v>
      </c>
      <c r="F41">
        <f t="shared" si="2"/>
        <v>9.5</v>
      </c>
      <c r="G41">
        <f t="shared" si="0"/>
        <v>2510</v>
      </c>
    </row>
    <row r="42" spans="1:7" x14ac:dyDescent="0.25">
      <c r="A42" s="1">
        <v>43766</v>
      </c>
      <c r="B42" s="2">
        <v>0.36458333333333331</v>
      </c>
      <c r="C42">
        <f t="shared" si="1"/>
        <v>9.75</v>
      </c>
      <c r="D42">
        <v>4090</v>
      </c>
      <c r="F42">
        <f t="shared" si="2"/>
        <v>9.75</v>
      </c>
      <c r="G42">
        <f t="shared" si="0"/>
        <v>2540</v>
      </c>
    </row>
    <row r="43" spans="1:7" x14ac:dyDescent="0.25">
      <c r="A43" s="1">
        <v>43766</v>
      </c>
      <c r="B43" s="2">
        <v>0.375</v>
      </c>
      <c r="C43">
        <f t="shared" si="1"/>
        <v>10</v>
      </c>
      <c r="D43">
        <v>4080</v>
      </c>
      <c r="F43">
        <f t="shared" si="2"/>
        <v>10</v>
      </c>
      <c r="G43">
        <f t="shared" si="0"/>
        <v>2560</v>
      </c>
    </row>
    <row r="44" spans="1:7" x14ac:dyDescent="0.25">
      <c r="A44" s="1">
        <v>43766</v>
      </c>
      <c r="B44" s="2">
        <v>0.38541666666666669</v>
      </c>
      <c r="C44">
        <f t="shared" si="1"/>
        <v>10.25</v>
      </c>
      <c r="D44">
        <v>4080</v>
      </c>
      <c r="F44">
        <f t="shared" si="2"/>
        <v>10.25</v>
      </c>
      <c r="G44">
        <f t="shared" si="0"/>
        <v>2600</v>
      </c>
    </row>
    <row r="45" spans="1:7" x14ac:dyDescent="0.25">
      <c r="A45" s="1">
        <v>43766</v>
      </c>
      <c r="B45" s="2">
        <v>0.39583333333333331</v>
      </c>
      <c r="C45">
        <f t="shared" si="1"/>
        <v>10.5</v>
      </c>
      <c r="D45">
        <v>4080</v>
      </c>
      <c r="F45">
        <f t="shared" si="2"/>
        <v>10.5</v>
      </c>
      <c r="G45">
        <f t="shared" si="0"/>
        <v>2650</v>
      </c>
    </row>
    <row r="46" spans="1:7" x14ac:dyDescent="0.25">
      <c r="A46" s="1">
        <v>43766</v>
      </c>
      <c r="B46" s="2">
        <v>0.40625</v>
      </c>
      <c r="C46">
        <f t="shared" si="1"/>
        <v>10.75</v>
      </c>
      <c r="D46">
        <v>4070</v>
      </c>
      <c r="F46">
        <f t="shared" si="2"/>
        <v>10.75</v>
      </c>
      <c r="G46">
        <f t="shared" si="0"/>
        <v>2710</v>
      </c>
    </row>
    <row r="47" spans="1:7" x14ac:dyDescent="0.25">
      <c r="A47" s="1">
        <v>43766</v>
      </c>
      <c r="B47" s="2">
        <v>0.41666666666666669</v>
      </c>
      <c r="C47">
        <f t="shared" si="1"/>
        <v>11</v>
      </c>
      <c r="D47">
        <v>4070</v>
      </c>
      <c r="F47">
        <f t="shared" si="2"/>
        <v>11</v>
      </c>
      <c r="G47">
        <f t="shared" si="0"/>
        <v>2740</v>
      </c>
    </row>
    <row r="48" spans="1:7" x14ac:dyDescent="0.25">
      <c r="A48" s="1">
        <v>43766</v>
      </c>
      <c r="B48" s="2">
        <v>0.42708333333333331</v>
      </c>
      <c r="C48">
        <f t="shared" si="1"/>
        <v>11.25</v>
      </c>
      <c r="D48">
        <v>4060</v>
      </c>
      <c r="F48">
        <f t="shared" si="2"/>
        <v>11.25</v>
      </c>
      <c r="G48">
        <f t="shared" si="0"/>
        <v>2770</v>
      </c>
    </row>
    <row r="49" spans="1:7" x14ac:dyDescent="0.25">
      <c r="A49" s="1">
        <v>43766</v>
      </c>
      <c r="B49" s="2">
        <v>0.4375</v>
      </c>
      <c r="C49">
        <f t="shared" si="1"/>
        <v>11.5</v>
      </c>
      <c r="D49">
        <v>4050</v>
      </c>
      <c r="F49">
        <f t="shared" si="2"/>
        <v>11.5</v>
      </c>
      <c r="G49">
        <f t="shared" si="0"/>
        <v>2800</v>
      </c>
    </row>
    <row r="50" spans="1:7" x14ac:dyDescent="0.25">
      <c r="A50" s="1">
        <v>43766</v>
      </c>
      <c r="B50" s="2">
        <v>0.44791666666666669</v>
      </c>
      <c r="C50">
        <f t="shared" si="1"/>
        <v>11.75</v>
      </c>
      <c r="D50">
        <v>4050</v>
      </c>
      <c r="F50">
        <f t="shared" si="2"/>
        <v>11.75</v>
      </c>
      <c r="G50">
        <f t="shared" si="0"/>
        <v>2830</v>
      </c>
    </row>
    <row r="51" spans="1:7" x14ac:dyDescent="0.25">
      <c r="A51" s="1">
        <v>43766</v>
      </c>
      <c r="B51" s="2">
        <v>0.45833333333333331</v>
      </c>
      <c r="C51">
        <f t="shared" si="1"/>
        <v>12</v>
      </c>
      <c r="D51">
        <v>4050</v>
      </c>
      <c r="F51">
        <f t="shared" si="2"/>
        <v>12</v>
      </c>
      <c r="G51">
        <f t="shared" si="0"/>
        <v>2860</v>
      </c>
    </row>
    <row r="52" spans="1:7" x14ac:dyDescent="0.25">
      <c r="A52" s="1">
        <v>43766</v>
      </c>
      <c r="B52" s="2">
        <v>0.46875</v>
      </c>
      <c r="C52">
        <f t="shared" si="1"/>
        <v>12.25</v>
      </c>
      <c r="D52">
        <v>4050</v>
      </c>
      <c r="F52">
        <f t="shared" si="2"/>
        <v>12.25</v>
      </c>
      <c r="G52">
        <f t="shared" si="0"/>
        <v>2880</v>
      </c>
    </row>
    <row r="53" spans="1:7" x14ac:dyDescent="0.25">
      <c r="A53" s="1">
        <v>43766</v>
      </c>
      <c r="B53" s="2">
        <v>0.47916666666666669</v>
      </c>
      <c r="C53">
        <f t="shared" si="1"/>
        <v>12.5</v>
      </c>
      <c r="D53">
        <v>4040</v>
      </c>
      <c r="F53">
        <f t="shared" si="2"/>
        <v>12.5</v>
      </c>
      <c r="G53">
        <f t="shared" si="0"/>
        <v>2900</v>
      </c>
    </row>
    <row r="54" spans="1:7" x14ac:dyDescent="0.25">
      <c r="A54" s="1">
        <v>43766</v>
      </c>
      <c r="B54" s="2">
        <v>0.48958333333333331</v>
      </c>
      <c r="C54">
        <f t="shared" si="1"/>
        <v>12.75</v>
      </c>
      <c r="D54">
        <v>4040</v>
      </c>
      <c r="F54">
        <f t="shared" si="2"/>
        <v>12.75</v>
      </c>
      <c r="G54">
        <f t="shared" si="0"/>
        <v>2930</v>
      </c>
    </row>
    <row r="55" spans="1:7" x14ac:dyDescent="0.25">
      <c r="A55" s="1">
        <v>43766</v>
      </c>
      <c r="B55" s="2">
        <v>0.5</v>
      </c>
      <c r="C55">
        <f t="shared" si="1"/>
        <v>13</v>
      </c>
      <c r="D55">
        <v>4020</v>
      </c>
      <c r="F55">
        <f t="shared" si="2"/>
        <v>13</v>
      </c>
      <c r="G55">
        <f t="shared" si="0"/>
        <v>2950</v>
      </c>
    </row>
    <row r="56" spans="1:7" x14ac:dyDescent="0.25">
      <c r="A56" s="1">
        <v>43766</v>
      </c>
      <c r="B56" s="2">
        <v>0.51041666666666663</v>
      </c>
      <c r="C56">
        <f t="shared" si="1"/>
        <v>13.25</v>
      </c>
      <c r="D56">
        <v>4020</v>
      </c>
      <c r="F56">
        <f t="shared" si="2"/>
        <v>13.25</v>
      </c>
      <c r="G56">
        <f t="shared" si="0"/>
        <v>2980</v>
      </c>
    </row>
    <row r="57" spans="1:7" x14ac:dyDescent="0.25">
      <c r="A57" s="1">
        <v>43766</v>
      </c>
      <c r="B57" s="2">
        <v>0.52083333333333337</v>
      </c>
      <c r="C57">
        <f t="shared" si="1"/>
        <v>13.5</v>
      </c>
      <c r="D57">
        <v>4020</v>
      </c>
      <c r="F57">
        <f t="shared" si="2"/>
        <v>13.5</v>
      </c>
      <c r="G57">
        <f t="shared" si="0"/>
        <v>3000</v>
      </c>
    </row>
    <row r="58" spans="1:7" x14ac:dyDescent="0.25">
      <c r="A58" s="1">
        <v>43766</v>
      </c>
      <c r="B58" s="2">
        <v>0.53125</v>
      </c>
      <c r="C58">
        <f t="shared" si="1"/>
        <v>13.75</v>
      </c>
      <c r="D58">
        <v>3990</v>
      </c>
      <c r="F58">
        <f t="shared" si="2"/>
        <v>13.75</v>
      </c>
      <c r="G58">
        <f t="shared" si="0"/>
        <v>3020</v>
      </c>
    </row>
    <row r="59" spans="1:7" x14ac:dyDescent="0.25">
      <c r="A59" s="1">
        <v>43766</v>
      </c>
      <c r="B59" s="2">
        <v>0.54166666666666663</v>
      </c>
      <c r="C59">
        <f t="shared" si="1"/>
        <v>14</v>
      </c>
      <c r="D59">
        <v>4000</v>
      </c>
      <c r="F59">
        <f t="shared" si="2"/>
        <v>14</v>
      </c>
      <c r="G59">
        <f t="shared" si="0"/>
        <v>3040</v>
      </c>
    </row>
    <row r="60" spans="1:7" x14ac:dyDescent="0.25">
      <c r="A60" s="1">
        <v>43766</v>
      </c>
      <c r="B60" s="2">
        <v>0.55208333333333337</v>
      </c>
      <c r="C60">
        <f t="shared" si="1"/>
        <v>14.25</v>
      </c>
      <c r="D60">
        <v>3980</v>
      </c>
      <c r="F60">
        <f t="shared" si="2"/>
        <v>14.25</v>
      </c>
      <c r="G60">
        <f t="shared" si="0"/>
        <v>3060</v>
      </c>
    </row>
    <row r="61" spans="1:7" x14ac:dyDescent="0.25">
      <c r="A61" s="1">
        <v>43766</v>
      </c>
      <c r="B61" s="2">
        <v>0.5625</v>
      </c>
      <c r="C61">
        <f t="shared" si="1"/>
        <v>14.5</v>
      </c>
      <c r="D61">
        <v>3980</v>
      </c>
      <c r="F61">
        <f t="shared" si="2"/>
        <v>14.5</v>
      </c>
      <c r="G61">
        <f t="shared" si="0"/>
        <v>3080</v>
      </c>
    </row>
    <row r="62" spans="1:7" x14ac:dyDescent="0.25">
      <c r="A62" s="1">
        <v>43766</v>
      </c>
      <c r="B62" s="2">
        <v>0.57291666666666663</v>
      </c>
      <c r="C62">
        <f t="shared" si="1"/>
        <v>14.75</v>
      </c>
      <c r="D62">
        <v>3970</v>
      </c>
      <c r="F62">
        <f t="shared" si="2"/>
        <v>14.75</v>
      </c>
      <c r="G62">
        <f t="shared" si="0"/>
        <v>3100</v>
      </c>
    </row>
    <row r="63" spans="1:7" x14ac:dyDescent="0.25">
      <c r="A63" s="1">
        <v>43766</v>
      </c>
      <c r="B63" s="2">
        <v>0.58333333333333337</v>
      </c>
      <c r="C63">
        <f t="shared" si="1"/>
        <v>15</v>
      </c>
      <c r="D63">
        <v>3960</v>
      </c>
      <c r="F63">
        <f t="shared" si="2"/>
        <v>15</v>
      </c>
      <c r="G63">
        <f t="shared" si="0"/>
        <v>3120</v>
      </c>
    </row>
    <row r="64" spans="1:7" x14ac:dyDescent="0.25">
      <c r="A64" s="1">
        <v>43766</v>
      </c>
      <c r="B64" s="2">
        <v>0.59375</v>
      </c>
      <c r="C64">
        <f t="shared" si="1"/>
        <v>15.25</v>
      </c>
      <c r="D64">
        <v>3960</v>
      </c>
      <c r="F64">
        <f t="shared" si="2"/>
        <v>15.25</v>
      </c>
      <c r="G64">
        <f t="shared" si="0"/>
        <v>3140</v>
      </c>
    </row>
    <row r="65" spans="1:7" x14ac:dyDescent="0.25">
      <c r="A65" s="1">
        <v>43766</v>
      </c>
      <c r="B65" s="2">
        <v>0.60416666666666663</v>
      </c>
      <c r="C65">
        <f t="shared" si="1"/>
        <v>15.5</v>
      </c>
      <c r="D65">
        <v>3950</v>
      </c>
      <c r="F65">
        <f t="shared" si="2"/>
        <v>15.5</v>
      </c>
      <c r="G65">
        <f t="shared" si="0"/>
        <v>3160</v>
      </c>
    </row>
    <row r="66" spans="1:7" x14ac:dyDescent="0.25">
      <c r="A66" s="1">
        <v>43766</v>
      </c>
      <c r="B66" s="2">
        <v>0.61458333333333337</v>
      </c>
      <c r="C66">
        <f t="shared" si="1"/>
        <v>15.75</v>
      </c>
      <c r="D66">
        <v>3940</v>
      </c>
      <c r="F66">
        <f t="shared" si="2"/>
        <v>15.75</v>
      </c>
      <c r="G66">
        <f t="shared" si="0"/>
        <v>3190</v>
      </c>
    </row>
    <row r="67" spans="1:7" x14ac:dyDescent="0.25">
      <c r="A67" s="1">
        <v>43766</v>
      </c>
      <c r="B67" s="2">
        <v>0.625</v>
      </c>
      <c r="C67">
        <f t="shared" si="1"/>
        <v>16</v>
      </c>
      <c r="D67">
        <v>3930</v>
      </c>
      <c r="F67">
        <f t="shared" si="2"/>
        <v>16</v>
      </c>
      <c r="G67">
        <f t="shared" si="0"/>
        <v>3210</v>
      </c>
    </row>
    <row r="68" spans="1:7" x14ac:dyDescent="0.25">
      <c r="A68" s="1">
        <v>43766</v>
      </c>
      <c r="B68" s="2">
        <v>0.63541666666666663</v>
      </c>
      <c r="C68">
        <f t="shared" si="1"/>
        <v>16.25</v>
      </c>
      <c r="D68">
        <v>3910</v>
      </c>
      <c r="F68">
        <f t="shared" si="2"/>
        <v>16.25</v>
      </c>
      <c r="G68">
        <f t="shared" ref="G68:G131" si="3">D368</f>
        <v>3240</v>
      </c>
    </row>
    <row r="69" spans="1:7" x14ac:dyDescent="0.25">
      <c r="A69" s="1">
        <v>43766</v>
      </c>
      <c r="B69" s="2">
        <v>0.64583333333333337</v>
      </c>
      <c r="C69">
        <f t="shared" ref="C69:C132" si="4">C68+(15/60)</f>
        <v>16.5</v>
      </c>
      <c r="D69">
        <v>3910</v>
      </c>
      <c r="F69">
        <f t="shared" ref="F69:F132" si="5">F68+(15/60)</f>
        <v>16.5</v>
      </c>
      <c r="G69">
        <f t="shared" si="3"/>
        <v>3270</v>
      </c>
    </row>
    <row r="70" spans="1:7" x14ac:dyDescent="0.25">
      <c r="A70" s="1">
        <v>43766</v>
      </c>
      <c r="B70" s="2">
        <v>0.65625</v>
      </c>
      <c r="C70">
        <f t="shared" si="4"/>
        <v>16.75</v>
      </c>
      <c r="D70">
        <v>3900</v>
      </c>
      <c r="F70">
        <f t="shared" si="5"/>
        <v>16.75</v>
      </c>
      <c r="G70">
        <f t="shared" si="3"/>
        <v>3310</v>
      </c>
    </row>
    <row r="71" spans="1:7" x14ac:dyDescent="0.25">
      <c r="A71" s="1">
        <v>43766</v>
      </c>
      <c r="B71" s="2">
        <v>0.66666666666666663</v>
      </c>
      <c r="C71">
        <f t="shared" si="4"/>
        <v>17</v>
      </c>
      <c r="D71">
        <v>3880</v>
      </c>
      <c r="F71">
        <f t="shared" si="5"/>
        <v>17</v>
      </c>
      <c r="G71">
        <f t="shared" si="3"/>
        <v>3420</v>
      </c>
    </row>
    <row r="72" spans="1:7" x14ac:dyDescent="0.25">
      <c r="A72" s="1">
        <v>43766</v>
      </c>
      <c r="B72" s="2">
        <v>0.67708333333333337</v>
      </c>
      <c r="C72">
        <f t="shared" si="4"/>
        <v>17.25</v>
      </c>
      <c r="D72">
        <v>3870</v>
      </c>
      <c r="F72">
        <f t="shared" si="5"/>
        <v>17.25</v>
      </c>
      <c r="G72">
        <f t="shared" si="3"/>
        <v>3570</v>
      </c>
    </row>
    <row r="73" spans="1:7" x14ac:dyDescent="0.25">
      <c r="A73" s="1">
        <v>43766</v>
      </c>
      <c r="B73" s="2">
        <v>0.6875</v>
      </c>
      <c r="C73">
        <f t="shared" si="4"/>
        <v>17.5</v>
      </c>
      <c r="D73">
        <v>3860</v>
      </c>
      <c r="F73">
        <f t="shared" si="5"/>
        <v>17.5</v>
      </c>
      <c r="G73">
        <f t="shared" si="3"/>
        <v>3830</v>
      </c>
    </row>
    <row r="74" spans="1:7" x14ac:dyDescent="0.25">
      <c r="A74" s="1">
        <v>43766</v>
      </c>
      <c r="B74" s="2">
        <v>0.69791666666666663</v>
      </c>
      <c r="C74">
        <f t="shared" si="4"/>
        <v>17.75</v>
      </c>
      <c r="D74">
        <v>3850</v>
      </c>
      <c r="F74">
        <f t="shared" si="5"/>
        <v>17.75</v>
      </c>
      <c r="G74">
        <f t="shared" si="3"/>
        <v>4170</v>
      </c>
    </row>
    <row r="75" spans="1:7" x14ac:dyDescent="0.25">
      <c r="A75" s="1">
        <v>43766</v>
      </c>
      <c r="B75" s="2">
        <v>0.70833333333333337</v>
      </c>
      <c r="C75">
        <f t="shared" si="4"/>
        <v>18</v>
      </c>
      <c r="D75">
        <v>3830</v>
      </c>
      <c r="F75">
        <f t="shared" si="5"/>
        <v>18</v>
      </c>
      <c r="G75">
        <f t="shared" si="3"/>
        <v>4510</v>
      </c>
    </row>
    <row r="76" spans="1:7" x14ac:dyDescent="0.25">
      <c r="A76" s="1">
        <v>43766</v>
      </c>
      <c r="B76" s="2">
        <v>0.71875</v>
      </c>
      <c r="C76">
        <f t="shared" si="4"/>
        <v>18.25</v>
      </c>
      <c r="D76">
        <v>3820</v>
      </c>
      <c r="F76">
        <f t="shared" si="5"/>
        <v>18.25</v>
      </c>
      <c r="G76">
        <f t="shared" si="3"/>
        <v>4840</v>
      </c>
    </row>
    <row r="77" spans="1:7" x14ac:dyDescent="0.25">
      <c r="A77" s="1">
        <v>43766</v>
      </c>
      <c r="B77" s="2">
        <v>0.72916666666666663</v>
      </c>
      <c r="C77">
        <f t="shared" si="4"/>
        <v>18.5</v>
      </c>
      <c r="D77">
        <v>3810</v>
      </c>
      <c r="F77">
        <f t="shared" si="5"/>
        <v>18.5</v>
      </c>
      <c r="G77">
        <f t="shared" si="3"/>
        <v>5160</v>
      </c>
    </row>
    <row r="78" spans="1:7" x14ac:dyDescent="0.25">
      <c r="A78" s="1">
        <v>43766</v>
      </c>
      <c r="B78" s="2">
        <v>0.73958333333333337</v>
      </c>
      <c r="C78">
        <f t="shared" si="4"/>
        <v>18.75</v>
      </c>
      <c r="D78">
        <v>3800</v>
      </c>
      <c r="F78">
        <f t="shared" si="5"/>
        <v>18.75</v>
      </c>
      <c r="G78">
        <f t="shared" si="3"/>
        <v>5450</v>
      </c>
    </row>
    <row r="79" spans="1:7" x14ac:dyDescent="0.25">
      <c r="A79" s="1">
        <v>43766</v>
      </c>
      <c r="B79" s="2">
        <v>0.75</v>
      </c>
      <c r="C79">
        <f t="shared" si="4"/>
        <v>19</v>
      </c>
      <c r="D79">
        <v>3790</v>
      </c>
      <c r="F79">
        <f t="shared" si="5"/>
        <v>19</v>
      </c>
      <c r="G79">
        <f t="shared" si="3"/>
        <v>5680</v>
      </c>
    </row>
    <row r="80" spans="1:7" x14ac:dyDescent="0.25">
      <c r="A80" s="1">
        <v>43766</v>
      </c>
      <c r="B80" s="2">
        <v>0.76041666666666663</v>
      </c>
      <c r="C80">
        <f t="shared" si="4"/>
        <v>19.25</v>
      </c>
      <c r="D80">
        <v>3790</v>
      </c>
      <c r="F80">
        <f t="shared" si="5"/>
        <v>19.25</v>
      </c>
      <c r="G80">
        <f t="shared" si="3"/>
        <v>5890</v>
      </c>
    </row>
    <row r="81" spans="1:7" x14ac:dyDescent="0.25">
      <c r="A81" s="1">
        <v>43766</v>
      </c>
      <c r="B81" s="2">
        <v>0.77083333333333337</v>
      </c>
      <c r="C81">
        <f t="shared" si="4"/>
        <v>19.5</v>
      </c>
      <c r="D81">
        <v>3760</v>
      </c>
      <c r="F81">
        <f t="shared" si="5"/>
        <v>19.5</v>
      </c>
      <c r="G81">
        <f t="shared" si="3"/>
        <v>6030</v>
      </c>
    </row>
    <row r="82" spans="1:7" x14ac:dyDescent="0.25">
      <c r="A82" s="1">
        <v>43766</v>
      </c>
      <c r="B82" s="2">
        <v>0.78125</v>
      </c>
      <c r="C82">
        <f t="shared" si="4"/>
        <v>19.75</v>
      </c>
      <c r="D82">
        <v>3750</v>
      </c>
      <c r="F82">
        <f t="shared" si="5"/>
        <v>19.75</v>
      </c>
      <c r="G82">
        <f t="shared" si="3"/>
        <v>6160</v>
      </c>
    </row>
    <row r="83" spans="1:7" x14ac:dyDescent="0.25">
      <c r="A83" s="1">
        <v>43766</v>
      </c>
      <c r="B83" s="2">
        <v>0.79166666666666663</v>
      </c>
      <c r="C83">
        <f t="shared" si="4"/>
        <v>20</v>
      </c>
      <c r="D83">
        <v>3740</v>
      </c>
      <c r="F83">
        <f t="shared" si="5"/>
        <v>20</v>
      </c>
      <c r="G83">
        <f t="shared" si="3"/>
        <v>6300</v>
      </c>
    </row>
    <row r="84" spans="1:7" x14ac:dyDescent="0.25">
      <c r="A84" s="1">
        <v>43766</v>
      </c>
      <c r="B84" s="2">
        <v>0.80208333333333337</v>
      </c>
      <c r="C84">
        <f t="shared" si="4"/>
        <v>20.25</v>
      </c>
      <c r="D84">
        <v>3730</v>
      </c>
      <c r="F84">
        <f t="shared" si="5"/>
        <v>20.25</v>
      </c>
      <c r="G84">
        <f t="shared" si="3"/>
        <v>6430</v>
      </c>
    </row>
    <row r="85" spans="1:7" x14ac:dyDescent="0.25">
      <c r="A85" s="1">
        <v>43766</v>
      </c>
      <c r="B85" s="2">
        <v>0.8125</v>
      </c>
      <c r="C85">
        <f t="shared" si="4"/>
        <v>20.5</v>
      </c>
      <c r="D85">
        <v>3720</v>
      </c>
      <c r="F85">
        <f t="shared" si="5"/>
        <v>20.5</v>
      </c>
      <c r="G85">
        <f t="shared" si="3"/>
        <v>6600</v>
      </c>
    </row>
    <row r="86" spans="1:7" x14ac:dyDescent="0.25">
      <c r="A86" s="1">
        <v>43766</v>
      </c>
      <c r="B86" s="2">
        <v>0.82291666666666663</v>
      </c>
      <c r="C86">
        <f t="shared" si="4"/>
        <v>20.75</v>
      </c>
      <c r="D86">
        <v>3700</v>
      </c>
      <c r="F86">
        <f t="shared" si="5"/>
        <v>20.75</v>
      </c>
      <c r="G86">
        <f t="shared" si="3"/>
        <v>6760</v>
      </c>
    </row>
    <row r="87" spans="1:7" x14ac:dyDescent="0.25">
      <c r="A87" s="1">
        <v>43766</v>
      </c>
      <c r="B87" s="2">
        <v>0.83333333333333337</v>
      </c>
      <c r="C87">
        <f t="shared" si="4"/>
        <v>21</v>
      </c>
      <c r="D87">
        <v>3690</v>
      </c>
      <c r="F87">
        <f t="shared" si="5"/>
        <v>21</v>
      </c>
      <c r="G87">
        <f t="shared" si="3"/>
        <v>6890</v>
      </c>
    </row>
    <row r="88" spans="1:7" x14ac:dyDescent="0.25">
      <c r="A88" s="1">
        <v>43766</v>
      </c>
      <c r="B88" s="2">
        <v>0.84375</v>
      </c>
      <c r="C88">
        <f t="shared" si="4"/>
        <v>21.25</v>
      </c>
      <c r="D88">
        <v>3680</v>
      </c>
      <c r="F88">
        <f t="shared" si="5"/>
        <v>21.25</v>
      </c>
      <c r="G88">
        <f t="shared" si="3"/>
        <v>7010</v>
      </c>
    </row>
    <row r="89" spans="1:7" x14ac:dyDescent="0.25">
      <c r="A89" s="1">
        <v>43766</v>
      </c>
      <c r="B89" s="2">
        <v>0.85416666666666663</v>
      </c>
      <c r="C89">
        <f t="shared" si="4"/>
        <v>21.5</v>
      </c>
      <c r="D89">
        <v>3670</v>
      </c>
      <c r="F89">
        <f t="shared" si="5"/>
        <v>21.5</v>
      </c>
      <c r="G89">
        <f t="shared" si="3"/>
        <v>7110</v>
      </c>
    </row>
    <row r="90" spans="1:7" x14ac:dyDescent="0.25">
      <c r="A90" s="1">
        <v>43766</v>
      </c>
      <c r="B90" s="2">
        <v>0.86458333333333337</v>
      </c>
      <c r="C90">
        <f t="shared" si="4"/>
        <v>21.75</v>
      </c>
      <c r="D90">
        <v>3650</v>
      </c>
      <c r="F90">
        <f t="shared" si="5"/>
        <v>21.75</v>
      </c>
      <c r="G90">
        <f t="shared" si="3"/>
        <v>7220</v>
      </c>
    </row>
    <row r="91" spans="1:7" x14ac:dyDescent="0.25">
      <c r="A91" s="1">
        <v>43766</v>
      </c>
      <c r="B91" s="2">
        <v>0.875</v>
      </c>
      <c r="C91">
        <f t="shared" si="4"/>
        <v>22</v>
      </c>
      <c r="D91">
        <v>3640</v>
      </c>
      <c r="F91">
        <f t="shared" si="5"/>
        <v>22</v>
      </c>
      <c r="G91">
        <f t="shared" si="3"/>
        <v>7310</v>
      </c>
    </row>
    <row r="92" spans="1:7" x14ac:dyDescent="0.25">
      <c r="A92" s="1">
        <v>43766</v>
      </c>
      <c r="B92" s="2">
        <v>0.88541666666666663</v>
      </c>
      <c r="C92">
        <f t="shared" si="4"/>
        <v>22.25</v>
      </c>
      <c r="D92">
        <v>3630</v>
      </c>
      <c r="F92">
        <f t="shared" si="5"/>
        <v>22.25</v>
      </c>
      <c r="G92">
        <f t="shared" si="3"/>
        <v>7420</v>
      </c>
    </row>
    <row r="93" spans="1:7" x14ac:dyDescent="0.25">
      <c r="A93" s="1">
        <v>43766</v>
      </c>
      <c r="B93" s="2">
        <v>0.89583333333333337</v>
      </c>
      <c r="C93">
        <f t="shared" si="4"/>
        <v>22.5</v>
      </c>
      <c r="D93">
        <v>3620</v>
      </c>
      <c r="F93">
        <f t="shared" si="5"/>
        <v>22.5</v>
      </c>
      <c r="G93">
        <f t="shared" si="3"/>
        <v>7510</v>
      </c>
    </row>
    <row r="94" spans="1:7" x14ac:dyDescent="0.25">
      <c r="A94" s="1">
        <v>43766</v>
      </c>
      <c r="B94" s="2">
        <v>0.90625</v>
      </c>
      <c r="C94">
        <f t="shared" si="4"/>
        <v>22.75</v>
      </c>
      <c r="D94">
        <v>3610</v>
      </c>
      <c r="F94">
        <f t="shared" si="5"/>
        <v>22.75</v>
      </c>
      <c r="G94">
        <f t="shared" si="3"/>
        <v>7600</v>
      </c>
    </row>
    <row r="95" spans="1:7" x14ac:dyDescent="0.25">
      <c r="A95" s="1">
        <v>43766</v>
      </c>
      <c r="B95" s="2">
        <v>0.91666666666666663</v>
      </c>
      <c r="C95">
        <f t="shared" si="4"/>
        <v>23</v>
      </c>
      <c r="D95">
        <v>3600</v>
      </c>
      <c r="F95">
        <f t="shared" si="5"/>
        <v>23</v>
      </c>
      <c r="G95">
        <f t="shared" si="3"/>
        <v>7700</v>
      </c>
    </row>
    <row r="96" spans="1:7" x14ac:dyDescent="0.25">
      <c r="A96" s="1">
        <v>43766</v>
      </c>
      <c r="B96" s="2">
        <v>0.92708333333333337</v>
      </c>
      <c r="C96">
        <f t="shared" si="4"/>
        <v>23.25</v>
      </c>
      <c r="D96">
        <v>3580</v>
      </c>
      <c r="F96">
        <f t="shared" si="5"/>
        <v>23.25</v>
      </c>
      <c r="G96">
        <f t="shared" si="3"/>
        <v>7770</v>
      </c>
    </row>
    <row r="97" spans="1:7" x14ac:dyDescent="0.25">
      <c r="A97" s="1">
        <v>43766</v>
      </c>
      <c r="B97" s="2">
        <v>0.9375</v>
      </c>
      <c r="C97">
        <f t="shared" si="4"/>
        <v>23.5</v>
      </c>
      <c r="D97">
        <v>3560</v>
      </c>
      <c r="F97">
        <f t="shared" si="5"/>
        <v>23.5</v>
      </c>
      <c r="G97">
        <f t="shared" si="3"/>
        <v>7850</v>
      </c>
    </row>
    <row r="98" spans="1:7" x14ac:dyDescent="0.25">
      <c r="A98" s="1">
        <v>43766</v>
      </c>
      <c r="B98" s="2">
        <v>0.94791666666666663</v>
      </c>
      <c r="C98">
        <f t="shared" si="4"/>
        <v>23.75</v>
      </c>
      <c r="D98">
        <v>3560</v>
      </c>
      <c r="F98">
        <f t="shared" si="5"/>
        <v>23.75</v>
      </c>
      <c r="G98">
        <f t="shared" si="3"/>
        <v>7920</v>
      </c>
    </row>
    <row r="99" spans="1:7" x14ac:dyDescent="0.25">
      <c r="A99" s="1">
        <v>43766</v>
      </c>
      <c r="B99" s="2">
        <v>0.95833333333333337</v>
      </c>
      <c r="C99">
        <f t="shared" si="4"/>
        <v>24</v>
      </c>
      <c r="D99">
        <v>3550</v>
      </c>
      <c r="F99">
        <f t="shared" si="5"/>
        <v>24</v>
      </c>
      <c r="G99">
        <f t="shared" si="3"/>
        <v>8030</v>
      </c>
    </row>
    <row r="100" spans="1:7" x14ac:dyDescent="0.25">
      <c r="A100" s="1">
        <v>43766</v>
      </c>
      <c r="B100" s="2">
        <v>0.96875</v>
      </c>
      <c r="C100">
        <f t="shared" si="4"/>
        <v>24.25</v>
      </c>
      <c r="D100">
        <v>3530</v>
      </c>
      <c r="F100">
        <f t="shared" si="5"/>
        <v>24.25</v>
      </c>
      <c r="G100">
        <f t="shared" si="3"/>
        <v>8090</v>
      </c>
    </row>
    <row r="101" spans="1:7" x14ac:dyDescent="0.25">
      <c r="A101" s="1">
        <v>43766</v>
      </c>
      <c r="B101" s="2">
        <v>0.97916666666666663</v>
      </c>
      <c r="C101">
        <f t="shared" si="4"/>
        <v>24.5</v>
      </c>
      <c r="D101">
        <v>3530</v>
      </c>
      <c r="F101">
        <f t="shared" si="5"/>
        <v>24.5</v>
      </c>
      <c r="G101">
        <f t="shared" si="3"/>
        <v>8160</v>
      </c>
    </row>
    <row r="102" spans="1:7" x14ac:dyDescent="0.25">
      <c r="A102" s="1">
        <v>43766</v>
      </c>
      <c r="B102" s="2">
        <v>0.98958333333333337</v>
      </c>
      <c r="C102">
        <f t="shared" si="4"/>
        <v>24.75</v>
      </c>
      <c r="D102">
        <v>3510</v>
      </c>
      <c r="F102">
        <f t="shared" si="5"/>
        <v>24.75</v>
      </c>
      <c r="G102">
        <f t="shared" si="3"/>
        <v>8220</v>
      </c>
    </row>
    <row r="103" spans="1:7" x14ac:dyDescent="0.25">
      <c r="A103" s="1">
        <v>43767</v>
      </c>
      <c r="B103" s="2">
        <v>0</v>
      </c>
      <c r="C103">
        <f t="shared" si="4"/>
        <v>25</v>
      </c>
      <c r="D103">
        <v>3490</v>
      </c>
      <c r="F103">
        <f t="shared" si="5"/>
        <v>25</v>
      </c>
      <c r="G103">
        <f t="shared" si="3"/>
        <v>8260</v>
      </c>
    </row>
    <row r="104" spans="1:7" x14ac:dyDescent="0.25">
      <c r="A104" s="1">
        <v>43767</v>
      </c>
      <c r="B104" s="2">
        <v>1.0416666666666666E-2</v>
      </c>
      <c r="C104">
        <f t="shared" si="4"/>
        <v>25.25</v>
      </c>
      <c r="D104">
        <v>3480</v>
      </c>
      <c r="F104">
        <f t="shared" si="5"/>
        <v>25.25</v>
      </c>
      <c r="G104">
        <f t="shared" si="3"/>
        <v>8310</v>
      </c>
    </row>
    <row r="105" spans="1:7" x14ac:dyDescent="0.25">
      <c r="A105" s="1">
        <v>43767</v>
      </c>
      <c r="B105" s="2">
        <v>2.0833333333333332E-2</v>
      </c>
      <c r="C105">
        <f t="shared" si="4"/>
        <v>25.5</v>
      </c>
      <c r="D105">
        <v>3470</v>
      </c>
      <c r="F105">
        <f t="shared" si="5"/>
        <v>25.5</v>
      </c>
      <c r="G105">
        <f t="shared" si="3"/>
        <v>8360</v>
      </c>
    </row>
    <row r="106" spans="1:7" x14ac:dyDescent="0.25">
      <c r="A106" s="1">
        <v>43767</v>
      </c>
      <c r="B106" s="2">
        <v>3.125E-2</v>
      </c>
      <c r="C106">
        <f t="shared" si="4"/>
        <v>25.75</v>
      </c>
      <c r="D106">
        <v>3460</v>
      </c>
      <c r="F106">
        <f t="shared" si="5"/>
        <v>25.75</v>
      </c>
      <c r="G106">
        <f t="shared" si="3"/>
        <v>8370</v>
      </c>
    </row>
    <row r="107" spans="1:7" x14ac:dyDescent="0.25">
      <c r="A107" s="1">
        <v>43767</v>
      </c>
      <c r="B107" s="2">
        <v>4.1666666666666664E-2</v>
      </c>
      <c r="C107">
        <f t="shared" si="4"/>
        <v>26</v>
      </c>
      <c r="D107">
        <v>3440</v>
      </c>
      <c r="F107">
        <f t="shared" si="5"/>
        <v>26</v>
      </c>
      <c r="G107">
        <f t="shared" si="3"/>
        <v>8410</v>
      </c>
    </row>
    <row r="108" spans="1:7" x14ac:dyDescent="0.25">
      <c r="A108" s="1">
        <v>43767</v>
      </c>
      <c r="B108" s="2">
        <v>5.2083333333333336E-2</v>
      </c>
      <c r="C108">
        <f t="shared" si="4"/>
        <v>26.25</v>
      </c>
      <c r="D108">
        <v>3420</v>
      </c>
      <c r="F108">
        <f t="shared" si="5"/>
        <v>26.25</v>
      </c>
      <c r="G108">
        <f t="shared" si="3"/>
        <v>8440</v>
      </c>
    </row>
    <row r="109" spans="1:7" x14ac:dyDescent="0.25">
      <c r="A109" s="1">
        <v>43767</v>
      </c>
      <c r="B109" s="2">
        <v>6.25E-2</v>
      </c>
      <c r="C109">
        <f t="shared" si="4"/>
        <v>26.5</v>
      </c>
      <c r="D109">
        <v>3420</v>
      </c>
      <c r="F109">
        <f t="shared" si="5"/>
        <v>26.5</v>
      </c>
      <c r="G109">
        <f t="shared" si="3"/>
        <v>8470</v>
      </c>
    </row>
    <row r="110" spans="1:7" x14ac:dyDescent="0.25">
      <c r="A110" s="1">
        <v>43767</v>
      </c>
      <c r="B110" s="2">
        <v>7.2916666666666671E-2</v>
      </c>
      <c r="C110">
        <f t="shared" si="4"/>
        <v>26.75</v>
      </c>
      <c r="D110">
        <v>3410</v>
      </c>
      <c r="F110">
        <f t="shared" si="5"/>
        <v>26.75</v>
      </c>
      <c r="G110">
        <f t="shared" si="3"/>
        <v>8490</v>
      </c>
    </row>
    <row r="111" spans="1:7" x14ac:dyDescent="0.25">
      <c r="A111" s="1">
        <v>43767</v>
      </c>
      <c r="B111" s="2">
        <v>8.3333333333333329E-2</v>
      </c>
      <c r="C111">
        <f t="shared" si="4"/>
        <v>27</v>
      </c>
      <c r="D111">
        <v>3390</v>
      </c>
      <c r="F111">
        <f t="shared" si="5"/>
        <v>27</v>
      </c>
      <c r="G111">
        <f t="shared" si="3"/>
        <v>8520</v>
      </c>
    </row>
    <row r="112" spans="1:7" x14ac:dyDescent="0.25">
      <c r="A112" s="1">
        <v>43767</v>
      </c>
      <c r="B112" s="2">
        <v>9.375E-2</v>
      </c>
      <c r="C112">
        <f t="shared" si="4"/>
        <v>27.25</v>
      </c>
      <c r="D112">
        <v>3380</v>
      </c>
      <c r="F112">
        <f t="shared" si="5"/>
        <v>27.25</v>
      </c>
      <c r="G112">
        <f t="shared" si="3"/>
        <v>8530</v>
      </c>
    </row>
    <row r="113" spans="1:7" x14ac:dyDescent="0.25">
      <c r="A113" s="1">
        <v>43767</v>
      </c>
      <c r="B113" s="2">
        <v>0.10416666666666667</v>
      </c>
      <c r="C113">
        <f t="shared" si="4"/>
        <v>27.5</v>
      </c>
      <c r="D113">
        <v>3370</v>
      </c>
      <c r="F113">
        <f t="shared" si="5"/>
        <v>27.5</v>
      </c>
      <c r="G113">
        <f t="shared" si="3"/>
        <v>8580</v>
      </c>
    </row>
    <row r="114" spans="1:7" x14ac:dyDescent="0.25">
      <c r="A114" s="1">
        <v>43767</v>
      </c>
      <c r="B114" s="2">
        <v>0.11458333333333333</v>
      </c>
      <c r="C114">
        <f t="shared" si="4"/>
        <v>27.75</v>
      </c>
      <c r="D114">
        <v>3350</v>
      </c>
      <c r="F114">
        <f t="shared" si="5"/>
        <v>27.75</v>
      </c>
      <c r="G114">
        <f t="shared" si="3"/>
        <v>8560</v>
      </c>
    </row>
    <row r="115" spans="1:7" x14ac:dyDescent="0.25">
      <c r="A115" s="1">
        <v>43767</v>
      </c>
      <c r="B115" s="2">
        <v>0.125</v>
      </c>
      <c r="C115">
        <f t="shared" si="4"/>
        <v>28</v>
      </c>
      <c r="D115">
        <v>3340</v>
      </c>
      <c r="F115">
        <f t="shared" si="5"/>
        <v>28</v>
      </c>
      <c r="G115">
        <f t="shared" si="3"/>
        <v>8580</v>
      </c>
    </row>
    <row r="116" spans="1:7" x14ac:dyDescent="0.25">
      <c r="A116" s="1">
        <v>43767</v>
      </c>
      <c r="B116" s="2">
        <v>0.13541666666666666</v>
      </c>
      <c r="C116">
        <f t="shared" si="4"/>
        <v>28.25</v>
      </c>
      <c r="D116">
        <v>3330</v>
      </c>
      <c r="F116">
        <f t="shared" si="5"/>
        <v>28.25</v>
      </c>
      <c r="G116">
        <f t="shared" si="3"/>
        <v>8590</v>
      </c>
    </row>
    <row r="117" spans="1:7" x14ac:dyDescent="0.25">
      <c r="A117" s="1">
        <v>43767</v>
      </c>
      <c r="B117" s="2">
        <v>0.14583333333333334</v>
      </c>
      <c r="C117">
        <f t="shared" si="4"/>
        <v>28.5</v>
      </c>
      <c r="D117">
        <v>3310</v>
      </c>
      <c r="F117">
        <f t="shared" si="5"/>
        <v>28.5</v>
      </c>
      <c r="G117">
        <f t="shared" si="3"/>
        <v>8600</v>
      </c>
    </row>
    <row r="118" spans="1:7" x14ac:dyDescent="0.25">
      <c r="A118" s="1">
        <v>43767</v>
      </c>
      <c r="B118" s="2">
        <v>0.15625</v>
      </c>
      <c r="C118">
        <f t="shared" si="4"/>
        <v>28.75</v>
      </c>
      <c r="D118">
        <v>3310</v>
      </c>
      <c r="F118">
        <f t="shared" si="5"/>
        <v>28.75</v>
      </c>
      <c r="G118">
        <f t="shared" si="3"/>
        <v>8620</v>
      </c>
    </row>
    <row r="119" spans="1:7" x14ac:dyDescent="0.25">
      <c r="A119" s="1">
        <v>43767</v>
      </c>
      <c r="B119" s="2">
        <v>0.16666666666666666</v>
      </c>
      <c r="C119">
        <f t="shared" si="4"/>
        <v>29</v>
      </c>
      <c r="D119">
        <v>3290</v>
      </c>
      <c r="F119">
        <f t="shared" si="5"/>
        <v>29</v>
      </c>
      <c r="G119">
        <f t="shared" si="3"/>
        <v>8630</v>
      </c>
    </row>
    <row r="120" spans="1:7" x14ac:dyDescent="0.25">
      <c r="A120" s="1">
        <v>43767</v>
      </c>
      <c r="B120" s="2">
        <v>0.17708333333333334</v>
      </c>
      <c r="C120">
        <f t="shared" si="4"/>
        <v>29.25</v>
      </c>
      <c r="D120">
        <v>3270</v>
      </c>
      <c r="F120">
        <f t="shared" si="5"/>
        <v>29.25</v>
      </c>
      <c r="G120">
        <f t="shared" si="3"/>
        <v>8630</v>
      </c>
    </row>
    <row r="121" spans="1:7" x14ac:dyDescent="0.25">
      <c r="A121" s="1">
        <v>43767</v>
      </c>
      <c r="B121" s="2">
        <v>0.1875</v>
      </c>
      <c r="C121">
        <f t="shared" si="4"/>
        <v>29.5</v>
      </c>
      <c r="D121">
        <v>3270</v>
      </c>
      <c r="F121">
        <f t="shared" si="5"/>
        <v>29.5</v>
      </c>
      <c r="G121">
        <f t="shared" si="3"/>
        <v>8650</v>
      </c>
    </row>
    <row r="122" spans="1:7" x14ac:dyDescent="0.25">
      <c r="A122" s="1">
        <v>43767</v>
      </c>
      <c r="B122" s="2">
        <v>0.19791666666666666</v>
      </c>
      <c r="C122">
        <f t="shared" si="4"/>
        <v>29.75</v>
      </c>
      <c r="D122">
        <v>3240</v>
      </c>
      <c r="F122">
        <f t="shared" si="5"/>
        <v>29.75</v>
      </c>
      <c r="G122">
        <f t="shared" si="3"/>
        <v>8670</v>
      </c>
    </row>
    <row r="123" spans="1:7" x14ac:dyDescent="0.25">
      <c r="A123" s="1">
        <v>43767</v>
      </c>
      <c r="B123" s="2">
        <v>0.20833333333333334</v>
      </c>
      <c r="C123">
        <f t="shared" si="4"/>
        <v>30</v>
      </c>
      <c r="D123">
        <v>3220</v>
      </c>
      <c r="F123">
        <f t="shared" si="5"/>
        <v>30</v>
      </c>
      <c r="G123">
        <f t="shared" si="3"/>
        <v>8670</v>
      </c>
    </row>
    <row r="124" spans="1:7" x14ac:dyDescent="0.25">
      <c r="A124" s="1">
        <v>43767</v>
      </c>
      <c r="B124" s="2">
        <v>0.21875</v>
      </c>
      <c r="C124">
        <f t="shared" si="4"/>
        <v>30.25</v>
      </c>
      <c r="D124">
        <v>3210</v>
      </c>
      <c r="F124">
        <f t="shared" si="5"/>
        <v>30.25</v>
      </c>
      <c r="G124">
        <f t="shared" si="3"/>
        <v>8670</v>
      </c>
    </row>
    <row r="125" spans="1:7" x14ac:dyDescent="0.25">
      <c r="A125" s="1">
        <v>43767</v>
      </c>
      <c r="B125" s="2">
        <v>0.22916666666666666</v>
      </c>
      <c r="C125">
        <f t="shared" si="4"/>
        <v>30.5</v>
      </c>
      <c r="D125">
        <v>3200</v>
      </c>
      <c r="F125">
        <f t="shared" si="5"/>
        <v>30.5</v>
      </c>
      <c r="G125">
        <f t="shared" si="3"/>
        <v>8700</v>
      </c>
    </row>
    <row r="126" spans="1:7" x14ac:dyDescent="0.25">
      <c r="A126" s="1">
        <v>43767</v>
      </c>
      <c r="B126" s="2">
        <v>0.23958333333333334</v>
      </c>
      <c r="C126">
        <f t="shared" si="4"/>
        <v>30.75</v>
      </c>
      <c r="D126">
        <v>3180</v>
      </c>
      <c r="F126">
        <f t="shared" si="5"/>
        <v>30.75</v>
      </c>
      <c r="G126">
        <f t="shared" si="3"/>
        <v>8710</v>
      </c>
    </row>
    <row r="127" spans="1:7" x14ac:dyDescent="0.25">
      <c r="A127" s="1">
        <v>43767</v>
      </c>
      <c r="B127" s="2">
        <v>0.25</v>
      </c>
      <c r="C127">
        <f t="shared" si="4"/>
        <v>31</v>
      </c>
      <c r="D127">
        <v>3180</v>
      </c>
      <c r="F127">
        <f t="shared" si="5"/>
        <v>31</v>
      </c>
      <c r="G127">
        <f t="shared" si="3"/>
        <v>8740</v>
      </c>
    </row>
    <row r="128" spans="1:7" x14ac:dyDescent="0.25">
      <c r="A128" s="1">
        <v>43767</v>
      </c>
      <c r="B128" s="2">
        <v>0.26041666666666669</v>
      </c>
      <c r="C128">
        <f t="shared" si="4"/>
        <v>31.25</v>
      </c>
      <c r="D128">
        <v>3160</v>
      </c>
      <c r="F128">
        <f t="shared" si="5"/>
        <v>31.25</v>
      </c>
      <c r="G128">
        <f t="shared" si="3"/>
        <v>8760</v>
      </c>
    </row>
    <row r="129" spans="1:7" x14ac:dyDescent="0.25">
      <c r="A129" s="1">
        <v>43767</v>
      </c>
      <c r="B129" s="2">
        <v>0.27083333333333331</v>
      </c>
      <c r="C129">
        <f t="shared" si="4"/>
        <v>31.5</v>
      </c>
      <c r="D129">
        <v>3150</v>
      </c>
      <c r="F129">
        <f t="shared" si="5"/>
        <v>31.5</v>
      </c>
      <c r="G129">
        <f t="shared" si="3"/>
        <v>8780</v>
      </c>
    </row>
    <row r="130" spans="1:7" x14ac:dyDescent="0.25">
      <c r="A130" s="1">
        <v>43767</v>
      </c>
      <c r="B130" s="2">
        <v>0.28125</v>
      </c>
      <c r="C130">
        <f t="shared" si="4"/>
        <v>31.75</v>
      </c>
      <c r="D130">
        <v>3130</v>
      </c>
      <c r="F130">
        <f t="shared" si="5"/>
        <v>31.75</v>
      </c>
      <c r="G130">
        <f t="shared" si="3"/>
        <v>8830</v>
      </c>
    </row>
    <row r="131" spans="1:7" x14ac:dyDescent="0.25">
      <c r="A131" s="1">
        <v>43767</v>
      </c>
      <c r="B131" s="2">
        <v>0.29166666666666669</v>
      </c>
      <c r="C131">
        <f t="shared" si="4"/>
        <v>32</v>
      </c>
      <c r="D131">
        <v>3120</v>
      </c>
      <c r="F131">
        <f t="shared" si="5"/>
        <v>32</v>
      </c>
      <c r="G131">
        <f t="shared" si="3"/>
        <v>8850</v>
      </c>
    </row>
    <row r="132" spans="1:7" x14ac:dyDescent="0.25">
      <c r="A132" s="1">
        <v>43767</v>
      </c>
      <c r="B132" s="2">
        <v>0.30208333333333331</v>
      </c>
      <c r="C132">
        <f t="shared" si="4"/>
        <v>32.25</v>
      </c>
      <c r="D132">
        <v>3100</v>
      </c>
      <c r="F132">
        <f t="shared" si="5"/>
        <v>32.25</v>
      </c>
      <c r="G132">
        <f t="shared" ref="G132:G195" si="6">D432</f>
        <v>8900</v>
      </c>
    </row>
    <row r="133" spans="1:7" x14ac:dyDescent="0.25">
      <c r="A133" s="1">
        <v>43767</v>
      </c>
      <c r="B133" s="2">
        <v>0.3125</v>
      </c>
      <c r="C133">
        <f t="shared" ref="C133:C196" si="7">C132+(15/60)</f>
        <v>32.5</v>
      </c>
      <c r="D133">
        <v>3080</v>
      </c>
      <c r="F133">
        <f t="shared" ref="F133:F196" si="8">F132+(15/60)</f>
        <v>32.5</v>
      </c>
      <c r="G133">
        <f t="shared" si="6"/>
        <v>8930</v>
      </c>
    </row>
    <row r="134" spans="1:7" x14ac:dyDescent="0.25">
      <c r="A134" s="1">
        <v>43767</v>
      </c>
      <c r="B134" s="2">
        <v>0.32291666666666669</v>
      </c>
      <c r="C134">
        <f t="shared" si="7"/>
        <v>32.75</v>
      </c>
      <c r="D134">
        <v>3070</v>
      </c>
      <c r="F134">
        <f t="shared" si="8"/>
        <v>32.75</v>
      </c>
      <c r="G134">
        <f t="shared" si="6"/>
        <v>8990</v>
      </c>
    </row>
    <row r="135" spans="1:7" x14ac:dyDescent="0.25">
      <c r="A135" s="1">
        <v>43767</v>
      </c>
      <c r="B135" s="2">
        <v>0.33333333333333331</v>
      </c>
      <c r="C135">
        <f t="shared" si="7"/>
        <v>33</v>
      </c>
      <c r="D135">
        <v>3050</v>
      </c>
      <c r="F135">
        <f t="shared" si="8"/>
        <v>33</v>
      </c>
      <c r="G135">
        <f t="shared" si="6"/>
        <v>9050</v>
      </c>
    </row>
    <row r="136" spans="1:7" x14ac:dyDescent="0.25">
      <c r="A136" s="1">
        <v>43767</v>
      </c>
      <c r="B136" s="2">
        <v>0.34375</v>
      </c>
      <c r="C136">
        <f t="shared" si="7"/>
        <v>33.25</v>
      </c>
      <c r="D136">
        <v>3040</v>
      </c>
      <c r="F136">
        <f t="shared" si="8"/>
        <v>33.25</v>
      </c>
      <c r="G136">
        <f t="shared" si="6"/>
        <v>9120</v>
      </c>
    </row>
    <row r="137" spans="1:7" x14ac:dyDescent="0.25">
      <c r="A137" s="1">
        <v>43767</v>
      </c>
      <c r="B137" s="2">
        <v>0.35416666666666669</v>
      </c>
      <c r="C137">
        <f t="shared" si="7"/>
        <v>33.5</v>
      </c>
      <c r="D137">
        <v>3020</v>
      </c>
      <c r="F137">
        <f t="shared" si="8"/>
        <v>33.5</v>
      </c>
      <c r="G137">
        <f t="shared" si="6"/>
        <v>9180</v>
      </c>
    </row>
    <row r="138" spans="1:7" x14ac:dyDescent="0.25">
      <c r="A138" s="1">
        <v>43767</v>
      </c>
      <c r="B138" s="2">
        <v>0.36458333333333331</v>
      </c>
      <c r="C138">
        <f t="shared" si="7"/>
        <v>33.75</v>
      </c>
      <c r="D138">
        <v>3010</v>
      </c>
      <c r="F138">
        <f t="shared" si="8"/>
        <v>33.75</v>
      </c>
      <c r="G138">
        <f t="shared" si="6"/>
        <v>9180</v>
      </c>
    </row>
    <row r="139" spans="1:7" x14ac:dyDescent="0.25">
      <c r="A139" s="1">
        <v>43767</v>
      </c>
      <c r="B139" s="2">
        <v>0.375</v>
      </c>
      <c r="C139">
        <f t="shared" si="7"/>
        <v>34</v>
      </c>
      <c r="D139">
        <v>2980</v>
      </c>
      <c r="F139">
        <f t="shared" si="8"/>
        <v>34</v>
      </c>
      <c r="G139">
        <f t="shared" si="6"/>
        <v>9340</v>
      </c>
    </row>
    <row r="140" spans="1:7" x14ac:dyDescent="0.25">
      <c r="A140" s="1">
        <v>43767</v>
      </c>
      <c r="B140" s="2">
        <v>0.38541666666666669</v>
      </c>
      <c r="C140">
        <f t="shared" si="7"/>
        <v>34.25</v>
      </c>
      <c r="D140">
        <v>2980</v>
      </c>
      <c r="F140">
        <f t="shared" si="8"/>
        <v>34.25</v>
      </c>
      <c r="G140">
        <f t="shared" si="6"/>
        <v>9420</v>
      </c>
    </row>
    <row r="141" spans="1:7" x14ac:dyDescent="0.25">
      <c r="A141" s="1">
        <v>43767</v>
      </c>
      <c r="B141" s="2">
        <v>0.39583333333333331</v>
      </c>
      <c r="C141">
        <f t="shared" si="7"/>
        <v>34.5</v>
      </c>
      <c r="D141">
        <v>2960</v>
      </c>
      <c r="F141">
        <f t="shared" si="8"/>
        <v>34.5</v>
      </c>
      <c r="G141">
        <f t="shared" si="6"/>
        <v>9530</v>
      </c>
    </row>
    <row r="142" spans="1:7" x14ac:dyDescent="0.25">
      <c r="A142" s="1">
        <v>43767</v>
      </c>
      <c r="B142" s="2">
        <v>0.40625</v>
      </c>
      <c r="C142">
        <f t="shared" si="7"/>
        <v>34.75</v>
      </c>
      <c r="D142">
        <v>2940</v>
      </c>
      <c r="F142">
        <f t="shared" si="8"/>
        <v>34.75</v>
      </c>
      <c r="G142">
        <f t="shared" si="6"/>
        <v>9530</v>
      </c>
    </row>
    <row r="143" spans="1:7" x14ac:dyDescent="0.25">
      <c r="A143" s="1">
        <v>43767</v>
      </c>
      <c r="B143" s="2">
        <v>0.41666666666666669</v>
      </c>
      <c r="C143">
        <f t="shared" si="7"/>
        <v>35</v>
      </c>
      <c r="D143">
        <v>2940</v>
      </c>
      <c r="F143">
        <f t="shared" si="8"/>
        <v>35</v>
      </c>
      <c r="G143">
        <f t="shared" si="6"/>
        <v>9700</v>
      </c>
    </row>
    <row r="144" spans="1:7" x14ac:dyDescent="0.25">
      <c r="A144" s="1">
        <v>43767</v>
      </c>
      <c r="B144" s="2">
        <v>0.42708333333333331</v>
      </c>
      <c r="C144">
        <f t="shared" si="7"/>
        <v>35.25</v>
      </c>
      <c r="D144">
        <v>2910</v>
      </c>
      <c r="F144">
        <f t="shared" si="8"/>
        <v>35.25</v>
      </c>
      <c r="G144">
        <f t="shared" si="6"/>
        <v>9800</v>
      </c>
    </row>
    <row r="145" spans="1:7" x14ac:dyDescent="0.25">
      <c r="A145" s="1">
        <v>43767</v>
      </c>
      <c r="B145" s="2">
        <v>0.4375</v>
      </c>
      <c r="C145">
        <f t="shared" si="7"/>
        <v>35.5</v>
      </c>
      <c r="D145">
        <v>2900</v>
      </c>
      <c r="F145">
        <f t="shared" si="8"/>
        <v>35.5</v>
      </c>
      <c r="G145">
        <f t="shared" si="6"/>
        <v>9930</v>
      </c>
    </row>
    <row r="146" spans="1:7" x14ac:dyDescent="0.25">
      <c r="A146" s="1">
        <v>43767</v>
      </c>
      <c r="B146" s="2">
        <v>0.44791666666666669</v>
      </c>
      <c r="C146">
        <f t="shared" si="7"/>
        <v>35.75</v>
      </c>
      <c r="D146">
        <v>2890</v>
      </c>
      <c r="F146">
        <f t="shared" si="8"/>
        <v>35.75</v>
      </c>
      <c r="G146">
        <f t="shared" si="6"/>
        <v>9930</v>
      </c>
    </row>
    <row r="147" spans="1:7" x14ac:dyDescent="0.25">
      <c r="A147" s="1">
        <v>43767</v>
      </c>
      <c r="B147" s="2">
        <v>0.45833333333333331</v>
      </c>
      <c r="C147">
        <f t="shared" si="7"/>
        <v>36</v>
      </c>
      <c r="D147">
        <v>2870</v>
      </c>
      <c r="F147">
        <f t="shared" si="8"/>
        <v>36</v>
      </c>
      <c r="G147">
        <f t="shared" si="6"/>
        <v>10100</v>
      </c>
    </row>
    <row r="148" spans="1:7" x14ac:dyDescent="0.25">
      <c r="A148" s="1">
        <v>43767</v>
      </c>
      <c r="B148" s="2">
        <v>0.46875</v>
      </c>
      <c r="C148">
        <f t="shared" si="7"/>
        <v>36.25</v>
      </c>
      <c r="D148">
        <v>2860</v>
      </c>
      <c r="F148">
        <f t="shared" si="8"/>
        <v>36.25</v>
      </c>
      <c r="G148">
        <f t="shared" si="6"/>
        <v>10200</v>
      </c>
    </row>
    <row r="149" spans="1:7" x14ac:dyDescent="0.25">
      <c r="A149" s="1">
        <v>43767</v>
      </c>
      <c r="B149" s="2">
        <v>0.47916666666666669</v>
      </c>
      <c r="C149">
        <f t="shared" si="7"/>
        <v>36.5</v>
      </c>
      <c r="D149">
        <v>2850</v>
      </c>
      <c r="F149">
        <f t="shared" si="8"/>
        <v>36.5</v>
      </c>
      <c r="G149">
        <f t="shared" si="6"/>
        <v>10300</v>
      </c>
    </row>
    <row r="150" spans="1:7" x14ac:dyDescent="0.25">
      <c r="A150" s="1">
        <v>43767</v>
      </c>
      <c r="B150" s="2">
        <v>0.48958333333333331</v>
      </c>
      <c r="C150">
        <f t="shared" si="7"/>
        <v>36.75</v>
      </c>
      <c r="D150">
        <v>2840</v>
      </c>
      <c r="F150">
        <f t="shared" si="8"/>
        <v>36.75</v>
      </c>
      <c r="G150">
        <f t="shared" si="6"/>
        <v>10400</v>
      </c>
    </row>
    <row r="151" spans="1:7" x14ac:dyDescent="0.25">
      <c r="A151" s="1">
        <v>43767</v>
      </c>
      <c r="B151" s="2">
        <v>0.5</v>
      </c>
      <c r="C151">
        <f t="shared" si="7"/>
        <v>37</v>
      </c>
      <c r="D151">
        <v>2810</v>
      </c>
      <c r="F151">
        <f t="shared" si="8"/>
        <v>37</v>
      </c>
      <c r="G151">
        <f t="shared" si="6"/>
        <v>10600</v>
      </c>
    </row>
    <row r="152" spans="1:7" x14ac:dyDescent="0.25">
      <c r="A152" s="1">
        <v>43767</v>
      </c>
      <c r="B152" s="2">
        <v>0.51041666666666663</v>
      </c>
      <c r="C152">
        <f t="shared" si="7"/>
        <v>37.25</v>
      </c>
      <c r="D152">
        <v>2810</v>
      </c>
      <c r="F152">
        <f t="shared" si="8"/>
        <v>37.25</v>
      </c>
      <c r="G152">
        <f t="shared" si="6"/>
        <v>10700</v>
      </c>
    </row>
    <row r="153" spans="1:7" x14ac:dyDescent="0.25">
      <c r="A153" s="1">
        <v>43767</v>
      </c>
      <c r="B153" s="2">
        <v>0.52083333333333337</v>
      </c>
      <c r="C153">
        <f t="shared" si="7"/>
        <v>37.5</v>
      </c>
      <c r="D153">
        <v>2790</v>
      </c>
      <c r="F153">
        <f t="shared" si="8"/>
        <v>37.5</v>
      </c>
      <c r="G153">
        <f t="shared" si="6"/>
        <v>10800</v>
      </c>
    </row>
    <row r="154" spans="1:7" x14ac:dyDescent="0.25">
      <c r="A154" s="1">
        <v>43767</v>
      </c>
      <c r="B154" s="2">
        <v>0.53125</v>
      </c>
      <c r="C154">
        <f t="shared" si="7"/>
        <v>37.75</v>
      </c>
      <c r="D154">
        <v>2780</v>
      </c>
      <c r="F154">
        <f t="shared" si="8"/>
        <v>37.75</v>
      </c>
      <c r="G154">
        <f t="shared" si="6"/>
        <v>10800</v>
      </c>
    </row>
    <row r="155" spans="1:7" x14ac:dyDescent="0.25">
      <c r="A155" s="1">
        <v>43767</v>
      </c>
      <c r="B155" s="2">
        <v>0.54166666666666663</v>
      </c>
      <c r="C155">
        <f t="shared" si="7"/>
        <v>38</v>
      </c>
      <c r="D155">
        <v>2770</v>
      </c>
      <c r="F155">
        <f t="shared" si="8"/>
        <v>38</v>
      </c>
      <c r="G155">
        <f t="shared" si="6"/>
        <v>11000</v>
      </c>
    </row>
    <row r="156" spans="1:7" x14ac:dyDescent="0.25">
      <c r="A156" s="1">
        <v>43767</v>
      </c>
      <c r="B156" s="2">
        <v>0.55208333333333337</v>
      </c>
      <c r="C156">
        <f t="shared" si="7"/>
        <v>38.25</v>
      </c>
      <c r="D156">
        <v>2760</v>
      </c>
      <c r="F156">
        <f t="shared" si="8"/>
        <v>38.25</v>
      </c>
      <c r="G156">
        <f t="shared" si="6"/>
        <v>11100</v>
      </c>
    </row>
    <row r="157" spans="1:7" x14ac:dyDescent="0.25">
      <c r="A157" s="1">
        <v>43767</v>
      </c>
      <c r="B157" s="2">
        <v>0.5625</v>
      </c>
      <c r="C157">
        <f t="shared" si="7"/>
        <v>38.5</v>
      </c>
      <c r="D157">
        <v>2740</v>
      </c>
      <c r="F157">
        <f t="shared" si="8"/>
        <v>38.5</v>
      </c>
      <c r="G157">
        <f t="shared" si="6"/>
        <v>11200</v>
      </c>
    </row>
    <row r="158" spans="1:7" x14ac:dyDescent="0.25">
      <c r="A158" s="1">
        <v>43767</v>
      </c>
      <c r="B158" s="2">
        <v>0.57291666666666663</v>
      </c>
      <c r="C158">
        <f t="shared" si="7"/>
        <v>38.75</v>
      </c>
      <c r="D158">
        <v>2730</v>
      </c>
      <c r="F158">
        <f t="shared" si="8"/>
        <v>38.75</v>
      </c>
      <c r="G158">
        <f t="shared" si="6"/>
        <v>11200</v>
      </c>
    </row>
    <row r="159" spans="1:7" x14ac:dyDescent="0.25">
      <c r="A159" s="1">
        <v>43767</v>
      </c>
      <c r="B159" s="2">
        <v>0.58333333333333337</v>
      </c>
      <c r="C159">
        <f t="shared" si="7"/>
        <v>39</v>
      </c>
      <c r="D159">
        <v>2720</v>
      </c>
      <c r="F159">
        <f t="shared" si="8"/>
        <v>39</v>
      </c>
      <c r="G159">
        <f t="shared" si="6"/>
        <v>11400</v>
      </c>
    </row>
    <row r="160" spans="1:7" x14ac:dyDescent="0.25">
      <c r="A160" s="1">
        <v>43767</v>
      </c>
      <c r="B160" s="2">
        <v>0.59375</v>
      </c>
      <c r="C160">
        <f t="shared" si="7"/>
        <v>39.25</v>
      </c>
      <c r="D160">
        <v>2700</v>
      </c>
      <c r="F160">
        <f t="shared" si="8"/>
        <v>39.25</v>
      </c>
      <c r="G160">
        <f t="shared" si="6"/>
        <v>11500</v>
      </c>
    </row>
    <row r="161" spans="1:7" x14ac:dyDescent="0.25">
      <c r="A161" s="1">
        <v>43767</v>
      </c>
      <c r="B161" s="2">
        <v>0.60416666666666663</v>
      </c>
      <c r="C161">
        <f t="shared" si="7"/>
        <v>39.5</v>
      </c>
      <c r="D161">
        <v>2690</v>
      </c>
      <c r="F161">
        <f t="shared" si="8"/>
        <v>39.5</v>
      </c>
      <c r="G161">
        <f t="shared" si="6"/>
        <v>11600</v>
      </c>
    </row>
    <row r="162" spans="1:7" x14ac:dyDescent="0.25">
      <c r="A162" s="1">
        <v>43767</v>
      </c>
      <c r="B162" s="2">
        <v>0.61458333333333337</v>
      </c>
      <c r="C162">
        <f t="shared" si="7"/>
        <v>39.75</v>
      </c>
      <c r="D162">
        <v>2680</v>
      </c>
      <c r="F162">
        <f t="shared" si="8"/>
        <v>39.75</v>
      </c>
      <c r="G162">
        <f t="shared" si="6"/>
        <v>11600</v>
      </c>
    </row>
    <row r="163" spans="1:7" x14ac:dyDescent="0.25">
      <c r="A163" s="1">
        <v>43767</v>
      </c>
      <c r="B163" s="2">
        <v>0.625</v>
      </c>
      <c r="C163">
        <f t="shared" si="7"/>
        <v>40</v>
      </c>
      <c r="D163">
        <v>2670</v>
      </c>
      <c r="F163">
        <f t="shared" si="8"/>
        <v>40</v>
      </c>
      <c r="G163">
        <f t="shared" si="6"/>
        <v>11800</v>
      </c>
    </row>
    <row r="164" spans="1:7" x14ac:dyDescent="0.25">
      <c r="A164" s="1">
        <v>43767</v>
      </c>
      <c r="B164" s="2">
        <v>0.63541666666666663</v>
      </c>
      <c r="C164">
        <f t="shared" si="7"/>
        <v>40.25</v>
      </c>
      <c r="D164">
        <v>2660</v>
      </c>
      <c r="F164">
        <f t="shared" si="8"/>
        <v>40.25</v>
      </c>
      <c r="G164">
        <f t="shared" si="6"/>
        <v>11800</v>
      </c>
    </row>
    <row r="165" spans="1:7" x14ac:dyDescent="0.25">
      <c r="A165" s="1">
        <v>43767</v>
      </c>
      <c r="B165" s="2">
        <v>0.64583333333333337</v>
      </c>
      <c r="C165">
        <f t="shared" si="7"/>
        <v>40.5</v>
      </c>
      <c r="D165">
        <v>2640</v>
      </c>
      <c r="F165">
        <f t="shared" si="8"/>
        <v>40.5</v>
      </c>
      <c r="G165">
        <f t="shared" si="6"/>
        <v>11900</v>
      </c>
    </row>
    <row r="166" spans="1:7" x14ac:dyDescent="0.25">
      <c r="A166" s="1">
        <v>43767</v>
      </c>
      <c r="B166" s="2">
        <v>0.65625</v>
      </c>
      <c r="C166">
        <f t="shared" si="7"/>
        <v>40.75</v>
      </c>
      <c r="D166">
        <v>2630</v>
      </c>
      <c r="F166">
        <f t="shared" si="8"/>
        <v>40.75</v>
      </c>
      <c r="G166">
        <f t="shared" si="6"/>
        <v>11900</v>
      </c>
    </row>
    <row r="167" spans="1:7" x14ac:dyDescent="0.25">
      <c r="A167" s="1">
        <v>43767</v>
      </c>
      <c r="B167" s="2">
        <v>0.66666666666666663</v>
      </c>
      <c r="C167">
        <f t="shared" si="7"/>
        <v>41</v>
      </c>
      <c r="D167">
        <v>2620</v>
      </c>
      <c r="F167">
        <f t="shared" si="8"/>
        <v>41</v>
      </c>
      <c r="G167">
        <f t="shared" si="6"/>
        <v>12000</v>
      </c>
    </row>
    <row r="168" spans="1:7" x14ac:dyDescent="0.25">
      <c r="A168" s="1">
        <v>43767</v>
      </c>
      <c r="B168" s="2">
        <v>0.67708333333333337</v>
      </c>
      <c r="C168">
        <f t="shared" si="7"/>
        <v>41.25</v>
      </c>
      <c r="D168">
        <v>2600</v>
      </c>
      <c r="F168">
        <f t="shared" si="8"/>
        <v>41.25</v>
      </c>
      <c r="G168">
        <f t="shared" si="6"/>
        <v>12100</v>
      </c>
    </row>
    <row r="169" spans="1:7" x14ac:dyDescent="0.25">
      <c r="A169" s="1">
        <v>43767</v>
      </c>
      <c r="B169" s="2">
        <v>0.6875</v>
      </c>
      <c r="C169">
        <f t="shared" si="7"/>
        <v>41.5</v>
      </c>
      <c r="D169">
        <v>2600</v>
      </c>
      <c r="F169">
        <f t="shared" si="8"/>
        <v>41.5</v>
      </c>
      <c r="G169">
        <f t="shared" si="6"/>
        <v>12200</v>
      </c>
    </row>
    <row r="170" spans="1:7" x14ac:dyDescent="0.25">
      <c r="A170" s="1">
        <v>43767</v>
      </c>
      <c r="B170" s="2">
        <v>0.69791666666666663</v>
      </c>
      <c r="C170">
        <f t="shared" si="7"/>
        <v>41.75</v>
      </c>
      <c r="D170">
        <v>2580</v>
      </c>
      <c r="F170">
        <f t="shared" si="8"/>
        <v>41.75</v>
      </c>
      <c r="G170">
        <f t="shared" si="6"/>
        <v>12200</v>
      </c>
    </row>
    <row r="171" spans="1:7" x14ac:dyDescent="0.25">
      <c r="A171" s="1">
        <v>43767</v>
      </c>
      <c r="B171" s="2">
        <v>0.70833333333333337</v>
      </c>
      <c r="C171">
        <f t="shared" si="7"/>
        <v>42</v>
      </c>
      <c r="D171">
        <v>2570</v>
      </c>
      <c r="F171">
        <f t="shared" si="8"/>
        <v>42</v>
      </c>
      <c r="G171">
        <f t="shared" si="6"/>
        <v>12300</v>
      </c>
    </row>
    <row r="172" spans="1:7" x14ac:dyDescent="0.25">
      <c r="A172" s="1">
        <v>43767</v>
      </c>
      <c r="B172" s="2">
        <v>0.71875</v>
      </c>
      <c r="C172">
        <f t="shared" si="7"/>
        <v>42.25</v>
      </c>
      <c r="D172">
        <v>2550</v>
      </c>
      <c r="F172">
        <f t="shared" si="8"/>
        <v>42.25</v>
      </c>
      <c r="G172">
        <f t="shared" si="6"/>
        <v>12300</v>
      </c>
    </row>
    <row r="173" spans="1:7" x14ac:dyDescent="0.25">
      <c r="A173" s="1">
        <v>43767</v>
      </c>
      <c r="B173" s="2">
        <v>0.72916666666666663</v>
      </c>
      <c r="C173">
        <f t="shared" si="7"/>
        <v>42.5</v>
      </c>
      <c r="D173">
        <v>2550</v>
      </c>
      <c r="F173">
        <f t="shared" si="8"/>
        <v>42.5</v>
      </c>
      <c r="G173">
        <f t="shared" si="6"/>
        <v>12400</v>
      </c>
    </row>
    <row r="174" spans="1:7" x14ac:dyDescent="0.25">
      <c r="A174" s="1">
        <v>43767</v>
      </c>
      <c r="B174" s="2">
        <v>0.73958333333333337</v>
      </c>
      <c r="C174">
        <f t="shared" si="7"/>
        <v>42.75</v>
      </c>
      <c r="D174">
        <v>2530</v>
      </c>
      <c r="F174">
        <f t="shared" si="8"/>
        <v>42.75</v>
      </c>
      <c r="G174">
        <f t="shared" si="6"/>
        <v>12400</v>
      </c>
    </row>
    <row r="175" spans="1:7" x14ac:dyDescent="0.25">
      <c r="A175" s="1">
        <v>43767</v>
      </c>
      <c r="B175" s="2">
        <v>0.75</v>
      </c>
      <c r="C175">
        <f t="shared" si="7"/>
        <v>43</v>
      </c>
      <c r="D175">
        <v>2520</v>
      </c>
      <c r="F175">
        <f t="shared" si="8"/>
        <v>43</v>
      </c>
      <c r="G175">
        <f t="shared" si="6"/>
        <v>12500</v>
      </c>
    </row>
    <row r="176" spans="1:7" x14ac:dyDescent="0.25">
      <c r="A176" s="1">
        <v>43767</v>
      </c>
      <c r="B176" s="2">
        <v>0.76041666666666663</v>
      </c>
      <c r="C176">
        <f t="shared" si="7"/>
        <v>43.25</v>
      </c>
      <c r="D176">
        <v>2520</v>
      </c>
      <c r="F176">
        <f t="shared" si="8"/>
        <v>43.25</v>
      </c>
      <c r="G176">
        <f t="shared" si="6"/>
        <v>12500</v>
      </c>
    </row>
    <row r="177" spans="1:7" x14ac:dyDescent="0.25">
      <c r="A177" s="1">
        <v>43767</v>
      </c>
      <c r="B177" s="2">
        <v>0.77083333333333337</v>
      </c>
      <c r="C177">
        <f t="shared" si="7"/>
        <v>43.5</v>
      </c>
      <c r="D177">
        <v>2500</v>
      </c>
      <c r="F177">
        <f t="shared" si="8"/>
        <v>43.5</v>
      </c>
      <c r="G177">
        <f t="shared" si="6"/>
        <v>12500</v>
      </c>
    </row>
    <row r="178" spans="1:7" x14ac:dyDescent="0.25">
      <c r="A178" s="1">
        <v>43767</v>
      </c>
      <c r="B178" s="2">
        <v>0.78125</v>
      </c>
      <c r="C178">
        <f t="shared" si="7"/>
        <v>43.75</v>
      </c>
      <c r="D178">
        <v>2490</v>
      </c>
      <c r="F178">
        <f t="shared" si="8"/>
        <v>43.75</v>
      </c>
      <c r="G178">
        <f t="shared" si="6"/>
        <v>12500</v>
      </c>
    </row>
    <row r="179" spans="1:7" x14ac:dyDescent="0.25">
      <c r="A179" s="1">
        <v>43767</v>
      </c>
      <c r="B179" s="2">
        <v>0.79166666666666663</v>
      </c>
      <c r="C179">
        <f t="shared" si="7"/>
        <v>44</v>
      </c>
      <c r="D179">
        <v>2480</v>
      </c>
      <c r="F179">
        <f t="shared" si="8"/>
        <v>44</v>
      </c>
      <c r="G179">
        <f t="shared" si="6"/>
        <v>12600</v>
      </c>
    </row>
    <row r="180" spans="1:7" x14ac:dyDescent="0.25">
      <c r="A180" s="1">
        <v>43767</v>
      </c>
      <c r="B180" s="2">
        <v>0.80208333333333337</v>
      </c>
      <c r="C180">
        <f t="shared" si="7"/>
        <v>44.25</v>
      </c>
      <c r="D180">
        <v>2470</v>
      </c>
      <c r="F180">
        <f t="shared" si="8"/>
        <v>44.25</v>
      </c>
      <c r="G180">
        <f t="shared" si="6"/>
        <v>12600</v>
      </c>
    </row>
    <row r="181" spans="1:7" x14ac:dyDescent="0.25">
      <c r="A181" s="1">
        <v>43767</v>
      </c>
      <c r="B181" s="2">
        <v>0.8125</v>
      </c>
      <c r="C181">
        <f t="shared" si="7"/>
        <v>44.5</v>
      </c>
      <c r="D181">
        <v>2470</v>
      </c>
      <c r="F181">
        <f t="shared" si="8"/>
        <v>44.5</v>
      </c>
      <c r="G181">
        <f t="shared" si="6"/>
        <v>12600</v>
      </c>
    </row>
    <row r="182" spans="1:7" x14ac:dyDescent="0.25">
      <c r="A182" s="1">
        <v>43767</v>
      </c>
      <c r="B182" s="2">
        <v>0.82291666666666663</v>
      </c>
      <c r="C182">
        <f t="shared" si="7"/>
        <v>44.75</v>
      </c>
      <c r="D182">
        <v>2450</v>
      </c>
      <c r="F182">
        <f t="shared" si="8"/>
        <v>44.75</v>
      </c>
      <c r="G182">
        <f t="shared" si="6"/>
        <v>12600</v>
      </c>
    </row>
    <row r="183" spans="1:7" x14ac:dyDescent="0.25">
      <c r="A183" s="1">
        <v>43767</v>
      </c>
      <c r="B183" s="2">
        <v>0.83333333333333337</v>
      </c>
      <c r="C183">
        <f t="shared" si="7"/>
        <v>45</v>
      </c>
      <c r="D183">
        <v>2440</v>
      </c>
      <c r="F183">
        <f t="shared" si="8"/>
        <v>45</v>
      </c>
      <c r="G183">
        <f t="shared" si="6"/>
        <v>12700</v>
      </c>
    </row>
    <row r="184" spans="1:7" x14ac:dyDescent="0.25">
      <c r="A184" s="1">
        <v>43767</v>
      </c>
      <c r="B184" s="2">
        <v>0.84375</v>
      </c>
      <c r="C184">
        <f t="shared" si="7"/>
        <v>45.25</v>
      </c>
      <c r="D184">
        <v>2430</v>
      </c>
      <c r="F184">
        <f t="shared" si="8"/>
        <v>45.25</v>
      </c>
      <c r="G184">
        <f t="shared" si="6"/>
        <v>12700</v>
      </c>
    </row>
    <row r="185" spans="1:7" x14ac:dyDescent="0.25">
      <c r="A185" s="1">
        <v>43767</v>
      </c>
      <c r="B185" s="2">
        <v>0.85416666666666663</v>
      </c>
      <c r="C185">
        <f t="shared" si="7"/>
        <v>45.5</v>
      </c>
      <c r="D185">
        <v>2420</v>
      </c>
      <c r="F185">
        <f t="shared" si="8"/>
        <v>45.5</v>
      </c>
      <c r="G185">
        <f t="shared" si="6"/>
        <v>12700</v>
      </c>
    </row>
    <row r="186" spans="1:7" x14ac:dyDescent="0.25">
      <c r="A186" s="1">
        <v>43767</v>
      </c>
      <c r="B186" s="2">
        <v>0.86458333333333337</v>
      </c>
      <c r="C186">
        <f t="shared" si="7"/>
        <v>45.75</v>
      </c>
      <c r="D186">
        <v>2410</v>
      </c>
      <c r="F186">
        <f t="shared" si="8"/>
        <v>45.75</v>
      </c>
      <c r="G186">
        <f t="shared" si="6"/>
        <v>12700</v>
      </c>
    </row>
    <row r="187" spans="1:7" x14ac:dyDescent="0.25">
      <c r="A187" s="1">
        <v>43767</v>
      </c>
      <c r="B187" s="2">
        <v>0.875</v>
      </c>
      <c r="C187">
        <f t="shared" si="7"/>
        <v>46</v>
      </c>
      <c r="D187">
        <v>2400</v>
      </c>
      <c r="F187">
        <f t="shared" si="8"/>
        <v>46</v>
      </c>
      <c r="G187">
        <f t="shared" si="6"/>
        <v>12700</v>
      </c>
    </row>
    <row r="188" spans="1:7" x14ac:dyDescent="0.25">
      <c r="A188" s="1">
        <v>43767</v>
      </c>
      <c r="B188" s="2">
        <v>0.88541666666666663</v>
      </c>
      <c r="C188">
        <f t="shared" si="7"/>
        <v>46.25</v>
      </c>
      <c r="D188">
        <v>2390</v>
      </c>
      <c r="F188">
        <f t="shared" si="8"/>
        <v>46.25</v>
      </c>
      <c r="G188">
        <f t="shared" si="6"/>
        <v>12700</v>
      </c>
    </row>
    <row r="189" spans="1:7" x14ac:dyDescent="0.25">
      <c r="A189" s="1">
        <v>43767</v>
      </c>
      <c r="B189" s="2">
        <v>0.89583333333333337</v>
      </c>
      <c r="C189">
        <f t="shared" si="7"/>
        <v>46.5</v>
      </c>
      <c r="D189">
        <v>2380</v>
      </c>
      <c r="F189">
        <f t="shared" si="8"/>
        <v>46.5</v>
      </c>
      <c r="G189">
        <f t="shared" si="6"/>
        <v>12700</v>
      </c>
    </row>
    <row r="190" spans="1:7" x14ac:dyDescent="0.25">
      <c r="A190" s="1">
        <v>43767</v>
      </c>
      <c r="B190" s="2">
        <v>0.90625</v>
      </c>
      <c r="C190">
        <f t="shared" si="7"/>
        <v>46.75</v>
      </c>
      <c r="D190">
        <v>2370</v>
      </c>
      <c r="F190">
        <f t="shared" si="8"/>
        <v>46.75</v>
      </c>
      <c r="G190">
        <f t="shared" si="6"/>
        <v>12800</v>
      </c>
    </row>
    <row r="191" spans="1:7" x14ac:dyDescent="0.25">
      <c r="A191" s="1">
        <v>43767</v>
      </c>
      <c r="B191" s="2">
        <v>0.91666666666666663</v>
      </c>
      <c r="C191">
        <f t="shared" si="7"/>
        <v>47</v>
      </c>
      <c r="D191">
        <v>2360</v>
      </c>
      <c r="F191">
        <f t="shared" si="8"/>
        <v>47</v>
      </c>
      <c r="G191">
        <f t="shared" si="6"/>
        <v>12700</v>
      </c>
    </row>
    <row r="192" spans="1:7" x14ac:dyDescent="0.25">
      <c r="A192" s="1">
        <v>43767</v>
      </c>
      <c r="B192" s="2">
        <v>0.92708333333333337</v>
      </c>
      <c r="C192">
        <f t="shared" si="7"/>
        <v>47.25</v>
      </c>
      <c r="D192">
        <v>2350</v>
      </c>
      <c r="F192">
        <f t="shared" si="8"/>
        <v>47.25</v>
      </c>
      <c r="G192">
        <f t="shared" si="6"/>
        <v>12800</v>
      </c>
    </row>
    <row r="193" spans="1:7" x14ac:dyDescent="0.25">
      <c r="A193" s="1">
        <v>43767</v>
      </c>
      <c r="B193" s="2">
        <v>0.9375</v>
      </c>
      <c r="C193">
        <f t="shared" si="7"/>
        <v>47.5</v>
      </c>
      <c r="D193">
        <v>2340</v>
      </c>
      <c r="F193">
        <f t="shared" si="8"/>
        <v>47.5</v>
      </c>
      <c r="G193">
        <f t="shared" si="6"/>
        <v>12800</v>
      </c>
    </row>
    <row r="194" spans="1:7" x14ac:dyDescent="0.25">
      <c r="A194" s="1">
        <v>43767</v>
      </c>
      <c r="B194" s="2">
        <v>0.94791666666666663</v>
      </c>
      <c r="C194">
        <f t="shared" si="7"/>
        <v>47.75</v>
      </c>
      <c r="D194">
        <v>2340</v>
      </c>
      <c r="F194">
        <f t="shared" si="8"/>
        <v>47.75</v>
      </c>
      <c r="G194">
        <f t="shared" si="6"/>
        <v>12700</v>
      </c>
    </row>
    <row r="195" spans="1:7" x14ac:dyDescent="0.25">
      <c r="A195" s="1">
        <v>43767</v>
      </c>
      <c r="B195" s="2">
        <v>0.95833333333333337</v>
      </c>
      <c r="C195">
        <f t="shared" si="7"/>
        <v>48</v>
      </c>
      <c r="D195">
        <v>2320</v>
      </c>
      <c r="F195">
        <f t="shared" si="8"/>
        <v>48</v>
      </c>
      <c r="G195">
        <f t="shared" si="6"/>
        <v>12700</v>
      </c>
    </row>
    <row r="196" spans="1:7" x14ac:dyDescent="0.25">
      <c r="A196" s="1">
        <v>43767</v>
      </c>
      <c r="B196" s="2">
        <v>0.96875</v>
      </c>
      <c r="C196">
        <f t="shared" si="7"/>
        <v>48.25</v>
      </c>
      <c r="D196">
        <v>2310</v>
      </c>
      <c r="F196">
        <f t="shared" si="8"/>
        <v>48.25</v>
      </c>
      <c r="G196">
        <f t="shared" ref="G196:G259" si="9">D496</f>
        <v>12700</v>
      </c>
    </row>
    <row r="197" spans="1:7" x14ac:dyDescent="0.25">
      <c r="A197" s="1">
        <v>43767</v>
      </c>
      <c r="B197" s="2">
        <v>0.97916666666666663</v>
      </c>
      <c r="C197">
        <f t="shared" ref="C197:C260" si="10">C196+(15/60)</f>
        <v>48.5</v>
      </c>
      <c r="D197">
        <v>2300</v>
      </c>
      <c r="F197">
        <f t="shared" ref="F197:F260" si="11">F196+(15/60)</f>
        <v>48.5</v>
      </c>
      <c r="G197">
        <f t="shared" si="9"/>
        <v>12700</v>
      </c>
    </row>
    <row r="198" spans="1:7" x14ac:dyDescent="0.25">
      <c r="A198" s="1">
        <v>43767</v>
      </c>
      <c r="B198" s="2">
        <v>0.98958333333333337</v>
      </c>
      <c r="C198">
        <f t="shared" si="10"/>
        <v>48.75</v>
      </c>
      <c r="D198">
        <v>2290</v>
      </c>
      <c r="F198">
        <f t="shared" si="11"/>
        <v>48.75</v>
      </c>
      <c r="G198">
        <f t="shared" si="9"/>
        <v>12700</v>
      </c>
    </row>
    <row r="199" spans="1:7" x14ac:dyDescent="0.25">
      <c r="A199" s="1">
        <v>43768</v>
      </c>
      <c r="B199" s="2">
        <v>0</v>
      </c>
      <c r="C199">
        <f t="shared" si="10"/>
        <v>49</v>
      </c>
      <c r="D199">
        <v>2280</v>
      </c>
      <c r="F199">
        <f t="shared" si="11"/>
        <v>49</v>
      </c>
      <c r="G199">
        <f t="shared" si="9"/>
        <v>12700</v>
      </c>
    </row>
    <row r="200" spans="1:7" x14ac:dyDescent="0.25">
      <c r="A200" s="1">
        <v>43768</v>
      </c>
      <c r="B200" s="2">
        <v>1.0416666666666666E-2</v>
      </c>
      <c r="C200">
        <f t="shared" si="10"/>
        <v>49.25</v>
      </c>
      <c r="D200">
        <v>2270</v>
      </c>
      <c r="F200">
        <f t="shared" si="11"/>
        <v>49.25</v>
      </c>
      <c r="G200">
        <f t="shared" si="9"/>
        <v>12700</v>
      </c>
    </row>
    <row r="201" spans="1:7" x14ac:dyDescent="0.25">
      <c r="A201" s="1">
        <v>43768</v>
      </c>
      <c r="B201" s="2">
        <v>2.0833333333333332E-2</v>
      </c>
      <c r="C201">
        <f t="shared" si="10"/>
        <v>49.5</v>
      </c>
      <c r="D201">
        <v>2260</v>
      </c>
      <c r="F201">
        <f t="shared" si="11"/>
        <v>49.5</v>
      </c>
      <c r="G201">
        <f t="shared" si="9"/>
        <v>12700</v>
      </c>
    </row>
    <row r="202" spans="1:7" x14ac:dyDescent="0.25">
      <c r="A202" s="1">
        <v>43768</v>
      </c>
      <c r="B202" s="2">
        <v>3.125E-2</v>
      </c>
      <c r="C202">
        <f t="shared" si="10"/>
        <v>49.75</v>
      </c>
      <c r="D202">
        <v>2260</v>
      </c>
      <c r="F202">
        <f t="shared" si="11"/>
        <v>49.75</v>
      </c>
      <c r="G202">
        <f t="shared" si="9"/>
        <v>12700</v>
      </c>
    </row>
    <row r="203" spans="1:7" x14ac:dyDescent="0.25">
      <c r="A203" s="1">
        <v>43768</v>
      </c>
      <c r="B203" s="2">
        <v>4.1666666666666664E-2</v>
      </c>
      <c r="C203">
        <f t="shared" si="10"/>
        <v>50</v>
      </c>
      <c r="D203">
        <v>2250</v>
      </c>
      <c r="F203">
        <f t="shared" si="11"/>
        <v>50</v>
      </c>
      <c r="G203">
        <f t="shared" si="9"/>
        <v>12700</v>
      </c>
    </row>
    <row r="204" spans="1:7" x14ac:dyDescent="0.25">
      <c r="A204" s="1">
        <v>43768</v>
      </c>
      <c r="B204" s="2">
        <v>5.2083333333333336E-2</v>
      </c>
      <c r="C204">
        <f t="shared" si="10"/>
        <v>50.25</v>
      </c>
      <c r="D204">
        <v>2240</v>
      </c>
      <c r="F204">
        <f t="shared" si="11"/>
        <v>50.25</v>
      </c>
      <c r="G204">
        <f t="shared" si="9"/>
        <v>12600</v>
      </c>
    </row>
    <row r="205" spans="1:7" x14ac:dyDescent="0.25">
      <c r="A205" s="1">
        <v>43768</v>
      </c>
      <c r="B205" s="2">
        <v>6.25E-2</v>
      </c>
      <c r="C205">
        <f t="shared" si="10"/>
        <v>50.5</v>
      </c>
      <c r="D205">
        <v>2230</v>
      </c>
      <c r="F205">
        <f t="shared" si="11"/>
        <v>50.5</v>
      </c>
      <c r="G205">
        <f t="shared" si="9"/>
        <v>12600</v>
      </c>
    </row>
    <row r="206" spans="1:7" x14ac:dyDescent="0.25">
      <c r="A206" s="1">
        <v>43768</v>
      </c>
      <c r="B206" s="2">
        <v>7.2916666666666671E-2</v>
      </c>
      <c r="C206">
        <f t="shared" si="10"/>
        <v>50.75</v>
      </c>
      <c r="D206">
        <v>2220</v>
      </c>
      <c r="F206">
        <f t="shared" si="11"/>
        <v>50.75</v>
      </c>
      <c r="G206">
        <f t="shared" si="9"/>
        <v>12600</v>
      </c>
    </row>
    <row r="207" spans="1:7" x14ac:dyDescent="0.25">
      <c r="A207" s="1">
        <v>43768</v>
      </c>
      <c r="B207" s="2">
        <v>8.3333333333333329E-2</v>
      </c>
      <c r="C207">
        <f t="shared" si="10"/>
        <v>51</v>
      </c>
      <c r="D207">
        <v>2220</v>
      </c>
      <c r="F207">
        <f t="shared" si="11"/>
        <v>51</v>
      </c>
      <c r="G207">
        <f t="shared" si="9"/>
        <v>12600</v>
      </c>
    </row>
    <row r="208" spans="1:7" x14ac:dyDescent="0.25">
      <c r="A208" s="1">
        <v>43768</v>
      </c>
      <c r="B208" s="2">
        <v>9.375E-2</v>
      </c>
      <c r="C208">
        <f t="shared" si="10"/>
        <v>51.25</v>
      </c>
      <c r="D208">
        <v>2210</v>
      </c>
      <c r="F208">
        <f t="shared" si="11"/>
        <v>51.25</v>
      </c>
      <c r="G208">
        <f t="shared" si="9"/>
        <v>12600</v>
      </c>
    </row>
    <row r="209" spans="1:7" x14ac:dyDescent="0.25">
      <c r="A209" s="1">
        <v>43768</v>
      </c>
      <c r="B209" s="2">
        <v>0.10416666666666667</v>
      </c>
      <c r="C209">
        <f t="shared" si="10"/>
        <v>51.5</v>
      </c>
      <c r="D209">
        <v>2200</v>
      </c>
      <c r="F209">
        <f t="shared" si="11"/>
        <v>51.5</v>
      </c>
      <c r="G209">
        <f t="shared" si="9"/>
        <v>12500</v>
      </c>
    </row>
    <row r="210" spans="1:7" x14ac:dyDescent="0.25">
      <c r="A210" s="1">
        <v>43768</v>
      </c>
      <c r="B210" s="2">
        <v>0.11458333333333333</v>
      </c>
      <c r="C210">
        <f t="shared" si="10"/>
        <v>51.75</v>
      </c>
      <c r="D210">
        <v>2190</v>
      </c>
      <c r="F210">
        <f t="shared" si="11"/>
        <v>51.75</v>
      </c>
      <c r="G210">
        <f t="shared" si="9"/>
        <v>12500</v>
      </c>
    </row>
    <row r="211" spans="1:7" x14ac:dyDescent="0.25">
      <c r="A211" s="1">
        <v>43768</v>
      </c>
      <c r="B211" s="2">
        <v>0.125</v>
      </c>
      <c r="C211">
        <f t="shared" si="10"/>
        <v>52</v>
      </c>
      <c r="D211">
        <v>2180</v>
      </c>
      <c r="F211">
        <f t="shared" si="11"/>
        <v>52</v>
      </c>
      <c r="G211">
        <f t="shared" si="9"/>
        <v>12500</v>
      </c>
    </row>
    <row r="212" spans="1:7" x14ac:dyDescent="0.25">
      <c r="A212" s="1">
        <v>43768</v>
      </c>
      <c r="B212" s="2">
        <v>0.13541666666666666</v>
      </c>
      <c r="C212">
        <f t="shared" si="10"/>
        <v>52.25</v>
      </c>
      <c r="D212">
        <v>2180</v>
      </c>
      <c r="F212">
        <f t="shared" si="11"/>
        <v>52.25</v>
      </c>
      <c r="G212">
        <f t="shared" si="9"/>
        <v>12500</v>
      </c>
    </row>
    <row r="213" spans="1:7" x14ac:dyDescent="0.25">
      <c r="A213" s="1">
        <v>43768</v>
      </c>
      <c r="B213" s="2">
        <v>0.14583333333333334</v>
      </c>
      <c r="C213">
        <f t="shared" si="10"/>
        <v>52.5</v>
      </c>
      <c r="D213">
        <v>2170</v>
      </c>
      <c r="F213">
        <f t="shared" si="11"/>
        <v>52.5</v>
      </c>
      <c r="G213">
        <f t="shared" si="9"/>
        <v>12500</v>
      </c>
    </row>
    <row r="214" spans="1:7" x14ac:dyDescent="0.25">
      <c r="A214" s="1">
        <v>43768</v>
      </c>
      <c r="B214" s="2">
        <v>0.15625</v>
      </c>
      <c r="C214">
        <f t="shared" si="10"/>
        <v>52.75</v>
      </c>
      <c r="D214">
        <v>2160</v>
      </c>
      <c r="F214">
        <f t="shared" si="11"/>
        <v>52.75</v>
      </c>
      <c r="G214">
        <f t="shared" si="9"/>
        <v>12500</v>
      </c>
    </row>
    <row r="215" spans="1:7" x14ac:dyDescent="0.25">
      <c r="A215" s="1">
        <v>43768</v>
      </c>
      <c r="B215" s="2">
        <v>0.16666666666666666</v>
      </c>
      <c r="C215">
        <f t="shared" si="10"/>
        <v>53</v>
      </c>
      <c r="D215">
        <v>2150</v>
      </c>
      <c r="F215">
        <f t="shared" si="11"/>
        <v>53</v>
      </c>
      <c r="G215">
        <f t="shared" si="9"/>
        <v>12400</v>
      </c>
    </row>
    <row r="216" spans="1:7" x14ac:dyDescent="0.25">
      <c r="A216" s="1">
        <v>43768</v>
      </c>
      <c r="B216" s="2">
        <v>0.17708333333333334</v>
      </c>
      <c r="C216">
        <f t="shared" si="10"/>
        <v>53.25</v>
      </c>
      <c r="D216">
        <v>2150</v>
      </c>
      <c r="F216">
        <f t="shared" si="11"/>
        <v>53.25</v>
      </c>
      <c r="G216">
        <f t="shared" si="9"/>
        <v>12400</v>
      </c>
    </row>
    <row r="217" spans="1:7" x14ac:dyDescent="0.25">
      <c r="A217" s="1">
        <v>43768</v>
      </c>
      <c r="B217" s="2">
        <v>0.1875</v>
      </c>
      <c r="C217">
        <f t="shared" si="10"/>
        <v>53.5</v>
      </c>
      <c r="D217">
        <v>2140</v>
      </c>
      <c r="F217">
        <f t="shared" si="11"/>
        <v>53.5</v>
      </c>
      <c r="G217">
        <f t="shared" si="9"/>
        <v>12300</v>
      </c>
    </row>
    <row r="218" spans="1:7" x14ac:dyDescent="0.25">
      <c r="A218" s="1">
        <v>43768</v>
      </c>
      <c r="B218" s="2">
        <v>0.19791666666666666</v>
      </c>
      <c r="C218">
        <f t="shared" si="10"/>
        <v>53.75</v>
      </c>
      <c r="D218">
        <v>2130</v>
      </c>
      <c r="F218">
        <f t="shared" si="11"/>
        <v>53.75</v>
      </c>
      <c r="G218">
        <f t="shared" si="9"/>
        <v>12300</v>
      </c>
    </row>
    <row r="219" spans="1:7" x14ac:dyDescent="0.25">
      <c r="A219" s="1">
        <v>43768</v>
      </c>
      <c r="B219" s="2">
        <v>0.20833333333333334</v>
      </c>
      <c r="C219">
        <f t="shared" si="10"/>
        <v>54</v>
      </c>
      <c r="D219">
        <v>2120</v>
      </c>
      <c r="F219">
        <f t="shared" si="11"/>
        <v>54</v>
      </c>
      <c r="G219">
        <f t="shared" si="9"/>
        <v>12300</v>
      </c>
    </row>
    <row r="220" spans="1:7" x14ac:dyDescent="0.25">
      <c r="A220" s="1">
        <v>43768</v>
      </c>
      <c r="B220" s="2">
        <v>0.21875</v>
      </c>
      <c r="C220">
        <f t="shared" si="10"/>
        <v>54.25</v>
      </c>
      <c r="D220">
        <v>2120</v>
      </c>
      <c r="F220">
        <f t="shared" si="11"/>
        <v>54.25</v>
      </c>
      <c r="G220">
        <f t="shared" si="9"/>
        <v>12300</v>
      </c>
    </row>
    <row r="221" spans="1:7" x14ac:dyDescent="0.25">
      <c r="A221" s="1">
        <v>43768</v>
      </c>
      <c r="B221" s="2">
        <v>0.22916666666666666</v>
      </c>
      <c r="C221">
        <f t="shared" si="10"/>
        <v>54.5</v>
      </c>
      <c r="D221">
        <v>2110</v>
      </c>
      <c r="F221">
        <f t="shared" si="11"/>
        <v>54.5</v>
      </c>
      <c r="G221">
        <f t="shared" si="9"/>
        <v>12200</v>
      </c>
    </row>
    <row r="222" spans="1:7" x14ac:dyDescent="0.25">
      <c r="A222" s="1">
        <v>43768</v>
      </c>
      <c r="B222" s="2">
        <v>0.23958333333333334</v>
      </c>
      <c r="C222">
        <f t="shared" si="10"/>
        <v>54.75</v>
      </c>
      <c r="D222">
        <v>2100</v>
      </c>
      <c r="F222">
        <f t="shared" si="11"/>
        <v>54.75</v>
      </c>
      <c r="G222">
        <f t="shared" si="9"/>
        <v>12200</v>
      </c>
    </row>
    <row r="223" spans="1:7" x14ac:dyDescent="0.25">
      <c r="A223" s="1">
        <v>43768</v>
      </c>
      <c r="B223" s="2">
        <v>0.25</v>
      </c>
      <c r="C223">
        <f t="shared" si="10"/>
        <v>55</v>
      </c>
      <c r="D223">
        <v>2100</v>
      </c>
      <c r="F223">
        <f t="shared" si="11"/>
        <v>55</v>
      </c>
      <c r="G223">
        <f t="shared" si="9"/>
        <v>12200</v>
      </c>
    </row>
    <row r="224" spans="1:7" x14ac:dyDescent="0.25">
      <c r="A224" s="1">
        <v>43768</v>
      </c>
      <c r="B224" s="2">
        <v>0.26041666666666669</v>
      </c>
      <c r="C224">
        <f t="shared" si="10"/>
        <v>55.25</v>
      </c>
      <c r="D224">
        <v>2100</v>
      </c>
      <c r="F224">
        <f t="shared" si="11"/>
        <v>55.25</v>
      </c>
      <c r="G224">
        <f t="shared" si="9"/>
        <v>12100</v>
      </c>
    </row>
    <row r="225" spans="1:7" x14ac:dyDescent="0.25">
      <c r="A225" s="1">
        <v>43768</v>
      </c>
      <c r="B225" s="2">
        <v>0.27083333333333331</v>
      </c>
      <c r="C225">
        <f t="shared" si="10"/>
        <v>55.5</v>
      </c>
      <c r="D225">
        <v>2090</v>
      </c>
      <c r="F225">
        <f t="shared" si="11"/>
        <v>55.5</v>
      </c>
      <c r="G225">
        <f t="shared" si="9"/>
        <v>12100</v>
      </c>
    </row>
    <row r="226" spans="1:7" x14ac:dyDescent="0.25">
      <c r="A226" s="1">
        <v>43768</v>
      </c>
      <c r="B226" s="2">
        <v>0.28125</v>
      </c>
      <c r="C226">
        <f t="shared" si="10"/>
        <v>55.75</v>
      </c>
      <c r="D226">
        <v>2080</v>
      </c>
      <c r="F226">
        <f t="shared" si="11"/>
        <v>55.75</v>
      </c>
      <c r="G226">
        <f t="shared" si="9"/>
        <v>12100</v>
      </c>
    </row>
    <row r="227" spans="1:7" x14ac:dyDescent="0.25">
      <c r="A227" s="1">
        <v>43768</v>
      </c>
      <c r="B227" s="2">
        <v>0.29166666666666669</v>
      </c>
      <c r="C227">
        <f t="shared" si="10"/>
        <v>56</v>
      </c>
      <c r="D227">
        <v>2080</v>
      </c>
      <c r="F227">
        <f t="shared" si="11"/>
        <v>56</v>
      </c>
      <c r="G227">
        <f t="shared" si="9"/>
        <v>12100</v>
      </c>
    </row>
    <row r="228" spans="1:7" x14ac:dyDescent="0.25">
      <c r="A228" s="1">
        <v>43768</v>
      </c>
      <c r="B228" s="2">
        <v>0.30208333333333331</v>
      </c>
      <c r="C228">
        <f t="shared" si="10"/>
        <v>56.25</v>
      </c>
      <c r="D228">
        <v>2070</v>
      </c>
      <c r="F228">
        <f t="shared" si="11"/>
        <v>56.25</v>
      </c>
      <c r="G228">
        <f t="shared" si="9"/>
        <v>12000</v>
      </c>
    </row>
    <row r="229" spans="1:7" x14ac:dyDescent="0.25">
      <c r="A229" s="1">
        <v>43768</v>
      </c>
      <c r="B229" s="2">
        <v>0.3125</v>
      </c>
      <c r="C229">
        <f t="shared" si="10"/>
        <v>56.5</v>
      </c>
      <c r="D229">
        <v>2060</v>
      </c>
      <c r="F229">
        <f t="shared" si="11"/>
        <v>56.5</v>
      </c>
      <c r="G229">
        <f t="shared" si="9"/>
        <v>12000</v>
      </c>
    </row>
    <row r="230" spans="1:7" x14ac:dyDescent="0.25">
      <c r="A230" s="1">
        <v>43768</v>
      </c>
      <c r="B230" s="2">
        <v>0.32291666666666669</v>
      </c>
      <c r="C230">
        <f t="shared" si="10"/>
        <v>56.75</v>
      </c>
      <c r="D230">
        <v>2060</v>
      </c>
      <c r="F230">
        <f t="shared" si="11"/>
        <v>56.75</v>
      </c>
      <c r="G230">
        <f t="shared" si="9"/>
        <v>12000</v>
      </c>
    </row>
    <row r="231" spans="1:7" x14ac:dyDescent="0.25">
      <c r="A231" s="1">
        <v>43768</v>
      </c>
      <c r="B231" s="2">
        <v>0.33333333333333331</v>
      </c>
      <c r="C231">
        <f t="shared" si="10"/>
        <v>57</v>
      </c>
      <c r="D231">
        <v>2060</v>
      </c>
      <c r="F231">
        <f t="shared" si="11"/>
        <v>57</v>
      </c>
      <c r="G231">
        <f t="shared" si="9"/>
        <v>11900</v>
      </c>
    </row>
    <row r="232" spans="1:7" x14ac:dyDescent="0.25">
      <c r="A232" s="1">
        <v>43768</v>
      </c>
      <c r="B232" s="2">
        <v>0.34375</v>
      </c>
      <c r="C232">
        <f t="shared" si="10"/>
        <v>57.25</v>
      </c>
      <c r="D232">
        <v>2050</v>
      </c>
      <c r="F232">
        <f t="shared" si="11"/>
        <v>57.25</v>
      </c>
      <c r="G232">
        <f t="shared" si="9"/>
        <v>11900</v>
      </c>
    </row>
    <row r="233" spans="1:7" x14ac:dyDescent="0.25">
      <c r="A233" s="1">
        <v>43768</v>
      </c>
      <c r="B233" s="2">
        <v>0.35416666666666669</v>
      </c>
      <c r="C233">
        <f t="shared" si="10"/>
        <v>57.5</v>
      </c>
      <c r="D233">
        <v>2040</v>
      </c>
      <c r="F233">
        <f t="shared" si="11"/>
        <v>57.5</v>
      </c>
      <c r="G233">
        <f t="shared" si="9"/>
        <v>11800</v>
      </c>
    </row>
    <row r="234" spans="1:7" x14ac:dyDescent="0.25">
      <c r="A234" s="1">
        <v>43768</v>
      </c>
      <c r="B234" s="2">
        <v>0.36458333333333331</v>
      </c>
      <c r="C234">
        <f t="shared" si="10"/>
        <v>57.75</v>
      </c>
      <c r="D234">
        <v>2030</v>
      </c>
      <c r="F234">
        <f t="shared" si="11"/>
        <v>57.75</v>
      </c>
      <c r="G234">
        <f t="shared" si="9"/>
        <v>11800</v>
      </c>
    </row>
    <row r="235" spans="1:7" x14ac:dyDescent="0.25">
      <c r="A235" s="1">
        <v>43768</v>
      </c>
      <c r="B235" s="2">
        <v>0.375</v>
      </c>
      <c r="C235">
        <f t="shared" si="10"/>
        <v>58</v>
      </c>
      <c r="D235">
        <v>2030</v>
      </c>
      <c r="F235">
        <f t="shared" si="11"/>
        <v>58</v>
      </c>
      <c r="G235">
        <f t="shared" si="9"/>
        <v>11800</v>
      </c>
    </row>
    <row r="236" spans="1:7" x14ac:dyDescent="0.25">
      <c r="A236" s="1">
        <v>43768</v>
      </c>
      <c r="B236" s="2">
        <v>0.38541666666666669</v>
      </c>
      <c r="C236">
        <f t="shared" si="10"/>
        <v>58.25</v>
      </c>
      <c r="D236">
        <v>2030</v>
      </c>
      <c r="F236">
        <f t="shared" si="11"/>
        <v>58.25</v>
      </c>
      <c r="G236">
        <f t="shared" si="9"/>
        <v>11700</v>
      </c>
    </row>
    <row r="237" spans="1:7" x14ac:dyDescent="0.25">
      <c r="A237" s="1">
        <v>43768</v>
      </c>
      <c r="B237" s="2">
        <v>0.39583333333333331</v>
      </c>
      <c r="C237">
        <f t="shared" si="10"/>
        <v>58.5</v>
      </c>
      <c r="D237">
        <v>2020</v>
      </c>
      <c r="F237">
        <f t="shared" si="11"/>
        <v>58.5</v>
      </c>
      <c r="G237">
        <f t="shared" si="9"/>
        <v>11700</v>
      </c>
    </row>
    <row r="238" spans="1:7" x14ac:dyDescent="0.25">
      <c r="A238" s="1">
        <v>43768</v>
      </c>
      <c r="B238" s="2">
        <v>0.40625</v>
      </c>
      <c r="C238">
        <f t="shared" si="10"/>
        <v>58.75</v>
      </c>
      <c r="D238">
        <v>2010</v>
      </c>
      <c r="F238">
        <f t="shared" si="11"/>
        <v>58.75</v>
      </c>
      <c r="G238">
        <f t="shared" si="9"/>
        <v>11700</v>
      </c>
    </row>
    <row r="239" spans="1:7" x14ac:dyDescent="0.25">
      <c r="A239" s="1">
        <v>43768</v>
      </c>
      <c r="B239" s="2">
        <v>0.41666666666666669</v>
      </c>
      <c r="C239">
        <f t="shared" si="10"/>
        <v>59</v>
      </c>
      <c r="D239">
        <v>2010</v>
      </c>
      <c r="F239">
        <f t="shared" si="11"/>
        <v>59</v>
      </c>
      <c r="G239">
        <f t="shared" si="9"/>
        <v>11600</v>
      </c>
    </row>
    <row r="240" spans="1:7" x14ac:dyDescent="0.25">
      <c r="A240" s="1">
        <v>43768</v>
      </c>
      <c r="B240" s="2">
        <v>0.42708333333333331</v>
      </c>
      <c r="C240">
        <f t="shared" si="10"/>
        <v>59.25</v>
      </c>
      <c r="D240">
        <v>2010</v>
      </c>
      <c r="F240">
        <f t="shared" si="11"/>
        <v>59.25</v>
      </c>
      <c r="G240">
        <f t="shared" si="9"/>
        <v>11600</v>
      </c>
    </row>
    <row r="241" spans="1:7" x14ac:dyDescent="0.25">
      <c r="A241" s="1">
        <v>43768</v>
      </c>
      <c r="B241" s="2">
        <v>0.4375</v>
      </c>
      <c r="C241">
        <f t="shared" si="10"/>
        <v>59.5</v>
      </c>
      <c r="D241">
        <v>2000</v>
      </c>
      <c r="F241">
        <f t="shared" si="11"/>
        <v>59.5</v>
      </c>
      <c r="G241">
        <f t="shared" si="9"/>
        <v>11500</v>
      </c>
    </row>
    <row r="242" spans="1:7" x14ac:dyDescent="0.25">
      <c r="A242" s="1">
        <v>43768</v>
      </c>
      <c r="B242" s="2">
        <v>0.44791666666666669</v>
      </c>
      <c r="C242">
        <f t="shared" si="10"/>
        <v>59.75</v>
      </c>
      <c r="D242">
        <v>1990</v>
      </c>
      <c r="F242">
        <f t="shared" si="11"/>
        <v>59.75</v>
      </c>
      <c r="G242">
        <f t="shared" si="9"/>
        <v>11500</v>
      </c>
    </row>
    <row r="243" spans="1:7" x14ac:dyDescent="0.25">
      <c r="A243" s="1">
        <v>43768</v>
      </c>
      <c r="B243" s="2">
        <v>0.45833333333333331</v>
      </c>
      <c r="C243">
        <f t="shared" si="10"/>
        <v>60</v>
      </c>
      <c r="D243">
        <v>1990</v>
      </c>
      <c r="F243">
        <f t="shared" si="11"/>
        <v>60</v>
      </c>
      <c r="G243">
        <f t="shared" si="9"/>
        <v>11400</v>
      </c>
    </row>
    <row r="244" spans="1:7" x14ac:dyDescent="0.25">
      <c r="A244" s="1">
        <v>43768</v>
      </c>
      <c r="B244" s="2">
        <v>0.46875</v>
      </c>
      <c r="C244">
        <f t="shared" si="10"/>
        <v>60.25</v>
      </c>
      <c r="D244">
        <v>1990</v>
      </c>
      <c r="F244">
        <f t="shared" si="11"/>
        <v>60.25</v>
      </c>
      <c r="G244">
        <f t="shared" si="9"/>
        <v>11400</v>
      </c>
    </row>
    <row r="245" spans="1:7" x14ac:dyDescent="0.25">
      <c r="A245" s="1">
        <v>43768</v>
      </c>
      <c r="B245" s="2">
        <v>0.47916666666666669</v>
      </c>
      <c r="C245">
        <f t="shared" si="10"/>
        <v>60.5</v>
      </c>
      <c r="D245">
        <v>1970</v>
      </c>
      <c r="F245">
        <f t="shared" si="11"/>
        <v>60.5</v>
      </c>
      <c r="G245">
        <f t="shared" si="9"/>
        <v>11400</v>
      </c>
    </row>
    <row r="246" spans="1:7" x14ac:dyDescent="0.25">
      <c r="A246" s="1">
        <v>43768</v>
      </c>
      <c r="B246" s="2">
        <v>0.48958333333333331</v>
      </c>
      <c r="C246">
        <f t="shared" si="10"/>
        <v>60.75</v>
      </c>
      <c r="D246">
        <v>1970</v>
      </c>
      <c r="F246">
        <f t="shared" si="11"/>
        <v>60.75</v>
      </c>
      <c r="G246">
        <f t="shared" si="9"/>
        <v>11300</v>
      </c>
    </row>
    <row r="247" spans="1:7" x14ac:dyDescent="0.25">
      <c r="A247" s="1">
        <v>43768</v>
      </c>
      <c r="B247" s="2">
        <v>0.5</v>
      </c>
      <c r="C247">
        <f t="shared" si="10"/>
        <v>61</v>
      </c>
      <c r="D247">
        <v>1970</v>
      </c>
      <c r="F247">
        <f t="shared" si="11"/>
        <v>61</v>
      </c>
      <c r="G247">
        <f t="shared" si="9"/>
        <v>11300</v>
      </c>
    </row>
    <row r="248" spans="1:7" x14ac:dyDescent="0.25">
      <c r="A248" s="1">
        <v>43768</v>
      </c>
      <c r="B248" s="2">
        <v>0.51041666666666663</v>
      </c>
      <c r="C248">
        <f t="shared" si="10"/>
        <v>61.25</v>
      </c>
      <c r="D248">
        <v>1970</v>
      </c>
      <c r="F248">
        <f t="shared" si="11"/>
        <v>61.25</v>
      </c>
      <c r="G248">
        <f t="shared" si="9"/>
        <v>11300</v>
      </c>
    </row>
    <row r="249" spans="1:7" x14ac:dyDescent="0.25">
      <c r="A249" s="1">
        <v>43768</v>
      </c>
      <c r="B249" s="2">
        <v>0.52083333333333337</v>
      </c>
      <c r="C249">
        <f t="shared" si="10"/>
        <v>61.5</v>
      </c>
      <c r="D249">
        <v>1960</v>
      </c>
      <c r="F249">
        <f t="shared" si="11"/>
        <v>61.5</v>
      </c>
      <c r="G249">
        <f t="shared" si="9"/>
        <v>11200</v>
      </c>
    </row>
    <row r="250" spans="1:7" x14ac:dyDescent="0.25">
      <c r="A250" s="1">
        <v>43768</v>
      </c>
      <c r="B250" s="2">
        <v>0.53125</v>
      </c>
      <c r="C250">
        <f t="shared" si="10"/>
        <v>61.75</v>
      </c>
      <c r="D250">
        <v>1950</v>
      </c>
      <c r="F250">
        <f t="shared" si="11"/>
        <v>61.75</v>
      </c>
      <c r="G250">
        <f t="shared" si="9"/>
        <v>11200</v>
      </c>
    </row>
    <row r="251" spans="1:7" x14ac:dyDescent="0.25">
      <c r="A251" s="1">
        <v>43768</v>
      </c>
      <c r="B251" s="2">
        <v>0.54166666666666663</v>
      </c>
      <c r="C251">
        <f t="shared" si="10"/>
        <v>62</v>
      </c>
      <c r="D251">
        <v>1950</v>
      </c>
      <c r="F251">
        <f t="shared" si="11"/>
        <v>62</v>
      </c>
      <c r="G251">
        <f t="shared" si="9"/>
        <v>11100</v>
      </c>
    </row>
    <row r="252" spans="1:7" x14ac:dyDescent="0.25">
      <c r="A252" s="1">
        <v>43768</v>
      </c>
      <c r="B252" s="2">
        <v>0.55208333333333337</v>
      </c>
      <c r="C252">
        <f t="shared" si="10"/>
        <v>62.25</v>
      </c>
      <c r="D252">
        <v>1940</v>
      </c>
      <c r="F252">
        <f t="shared" si="11"/>
        <v>62.25</v>
      </c>
      <c r="G252">
        <f t="shared" si="9"/>
        <v>11100</v>
      </c>
    </row>
    <row r="253" spans="1:7" x14ac:dyDescent="0.25">
      <c r="A253" s="1">
        <v>43768</v>
      </c>
      <c r="B253" s="2">
        <v>0.5625</v>
      </c>
      <c r="C253">
        <f t="shared" si="10"/>
        <v>62.5</v>
      </c>
      <c r="D253">
        <v>1930</v>
      </c>
      <c r="F253">
        <f t="shared" si="11"/>
        <v>62.5</v>
      </c>
      <c r="G253">
        <f t="shared" si="9"/>
        <v>11000</v>
      </c>
    </row>
    <row r="254" spans="1:7" x14ac:dyDescent="0.25">
      <c r="A254" s="1">
        <v>43768</v>
      </c>
      <c r="B254" s="2">
        <v>0.57291666666666663</v>
      </c>
      <c r="C254">
        <f t="shared" si="10"/>
        <v>62.75</v>
      </c>
      <c r="D254">
        <v>1930</v>
      </c>
      <c r="F254">
        <f t="shared" si="11"/>
        <v>62.75</v>
      </c>
      <c r="G254">
        <f t="shared" si="9"/>
        <v>11000</v>
      </c>
    </row>
    <row r="255" spans="1:7" x14ac:dyDescent="0.25">
      <c r="A255" s="1">
        <v>43768</v>
      </c>
      <c r="B255" s="2">
        <v>0.58333333333333337</v>
      </c>
      <c r="C255">
        <f t="shared" si="10"/>
        <v>63</v>
      </c>
      <c r="D255">
        <v>1920</v>
      </c>
      <c r="F255">
        <f t="shared" si="11"/>
        <v>63</v>
      </c>
      <c r="G255">
        <f t="shared" si="9"/>
        <v>11000</v>
      </c>
    </row>
    <row r="256" spans="1:7" x14ac:dyDescent="0.25">
      <c r="A256" s="1">
        <v>43768</v>
      </c>
      <c r="B256" s="2">
        <v>0.59375</v>
      </c>
      <c r="C256">
        <f t="shared" si="10"/>
        <v>63.25</v>
      </c>
      <c r="D256">
        <v>1920</v>
      </c>
      <c r="F256">
        <f t="shared" si="11"/>
        <v>63.25</v>
      </c>
      <c r="G256">
        <f t="shared" si="9"/>
        <v>10900</v>
      </c>
    </row>
    <row r="257" spans="1:7" x14ac:dyDescent="0.25">
      <c r="A257" s="1">
        <v>43768</v>
      </c>
      <c r="B257" s="2">
        <v>0.60416666666666663</v>
      </c>
      <c r="C257">
        <f t="shared" si="10"/>
        <v>63.5</v>
      </c>
      <c r="D257">
        <v>1910</v>
      </c>
      <c r="F257">
        <f t="shared" si="11"/>
        <v>63.5</v>
      </c>
      <c r="G257">
        <f t="shared" si="9"/>
        <v>10900</v>
      </c>
    </row>
    <row r="258" spans="1:7" x14ac:dyDescent="0.25">
      <c r="A258" s="1">
        <v>43768</v>
      </c>
      <c r="B258" s="2">
        <v>0.61458333333333337</v>
      </c>
      <c r="C258">
        <f t="shared" si="10"/>
        <v>63.75</v>
      </c>
      <c r="D258">
        <v>1910</v>
      </c>
      <c r="F258">
        <f t="shared" si="11"/>
        <v>63.75</v>
      </c>
      <c r="G258">
        <f t="shared" si="9"/>
        <v>10800</v>
      </c>
    </row>
    <row r="259" spans="1:7" x14ac:dyDescent="0.25">
      <c r="A259" s="1">
        <v>43768</v>
      </c>
      <c r="B259" s="2">
        <v>0.625</v>
      </c>
      <c r="C259">
        <f t="shared" si="10"/>
        <v>64</v>
      </c>
      <c r="D259">
        <v>1900</v>
      </c>
      <c r="F259">
        <f t="shared" si="11"/>
        <v>64</v>
      </c>
      <c r="G259">
        <f t="shared" si="9"/>
        <v>10800</v>
      </c>
    </row>
    <row r="260" spans="1:7" x14ac:dyDescent="0.25">
      <c r="A260" s="1">
        <v>43768</v>
      </c>
      <c r="B260" s="2">
        <v>0.63541666666666663</v>
      </c>
      <c r="C260">
        <f t="shared" si="10"/>
        <v>64.25</v>
      </c>
      <c r="D260">
        <v>1890</v>
      </c>
      <c r="F260">
        <f t="shared" si="11"/>
        <v>64.25</v>
      </c>
      <c r="G260">
        <f t="shared" ref="G260:G323" si="12">D560</f>
        <v>10700</v>
      </c>
    </row>
    <row r="261" spans="1:7" x14ac:dyDescent="0.25">
      <c r="A261" s="1">
        <v>43768</v>
      </c>
      <c r="B261" s="2">
        <v>0.64583333333333337</v>
      </c>
      <c r="C261">
        <f t="shared" ref="C261:C324" si="13">C260+(15/60)</f>
        <v>64.5</v>
      </c>
      <c r="D261">
        <v>1890</v>
      </c>
      <c r="F261">
        <f t="shared" ref="F261:F324" si="14">F260+(15/60)</f>
        <v>64.5</v>
      </c>
      <c r="G261">
        <f t="shared" si="12"/>
        <v>10700</v>
      </c>
    </row>
    <row r="262" spans="1:7" x14ac:dyDescent="0.25">
      <c r="A262" s="1">
        <v>43768</v>
      </c>
      <c r="B262" s="2">
        <v>0.65625</v>
      </c>
      <c r="C262">
        <f t="shared" si="13"/>
        <v>64.75</v>
      </c>
      <c r="D262">
        <v>1890</v>
      </c>
      <c r="F262">
        <f t="shared" si="14"/>
        <v>64.75</v>
      </c>
      <c r="G262">
        <f t="shared" si="12"/>
        <v>10700</v>
      </c>
    </row>
    <row r="263" spans="1:7" x14ac:dyDescent="0.25">
      <c r="A263" s="1">
        <v>43768</v>
      </c>
      <c r="B263" s="2">
        <v>0.66666666666666663</v>
      </c>
      <c r="C263">
        <f t="shared" si="13"/>
        <v>65</v>
      </c>
      <c r="D263">
        <v>1880</v>
      </c>
      <c r="F263">
        <f t="shared" si="14"/>
        <v>65</v>
      </c>
      <c r="G263">
        <f t="shared" si="12"/>
        <v>10600</v>
      </c>
    </row>
    <row r="264" spans="1:7" x14ac:dyDescent="0.25">
      <c r="A264" s="1">
        <v>43768</v>
      </c>
      <c r="B264" s="2">
        <v>0.67708333333333337</v>
      </c>
      <c r="C264">
        <f t="shared" si="13"/>
        <v>65.25</v>
      </c>
      <c r="D264">
        <v>1870</v>
      </c>
      <c r="F264">
        <f t="shared" si="14"/>
        <v>65.25</v>
      </c>
      <c r="G264">
        <f t="shared" si="12"/>
        <v>10600</v>
      </c>
    </row>
    <row r="265" spans="1:7" x14ac:dyDescent="0.25">
      <c r="A265" s="1">
        <v>43768</v>
      </c>
      <c r="B265" s="2">
        <v>0.6875</v>
      </c>
      <c r="C265">
        <f t="shared" si="13"/>
        <v>65.5</v>
      </c>
      <c r="D265">
        <v>1870</v>
      </c>
      <c r="F265">
        <f t="shared" si="14"/>
        <v>65.5</v>
      </c>
      <c r="G265">
        <f t="shared" si="12"/>
        <v>10500</v>
      </c>
    </row>
    <row r="266" spans="1:7" x14ac:dyDescent="0.25">
      <c r="A266" s="1">
        <v>43768</v>
      </c>
      <c r="B266" s="2">
        <v>0.69791666666666663</v>
      </c>
      <c r="C266">
        <f t="shared" si="13"/>
        <v>65.75</v>
      </c>
      <c r="D266">
        <v>1870</v>
      </c>
      <c r="F266">
        <f t="shared" si="14"/>
        <v>65.75</v>
      </c>
      <c r="G266">
        <f t="shared" si="12"/>
        <v>10500</v>
      </c>
    </row>
    <row r="267" spans="1:7" x14ac:dyDescent="0.25">
      <c r="A267" s="1">
        <v>43768</v>
      </c>
      <c r="B267" s="2">
        <v>0.70833333333333337</v>
      </c>
      <c r="C267">
        <f t="shared" si="13"/>
        <v>66</v>
      </c>
      <c r="D267">
        <v>1860</v>
      </c>
      <c r="F267">
        <f t="shared" si="14"/>
        <v>66</v>
      </c>
      <c r="G267">
        <f t="shared" si="12"/>
        <v>10400</v>
      </c>
    </row>
    <row r="268" spans="1:7" x14ac:dyDescent="0.25">
      <c r="A268" s="1">
        <v>43768</v>
      </c>
      <c r="B268" s="2">
        <v>0.71875</v>
      </c>
      <c r="C268">
        <f t="shared" si="13"/>
        <v>66.25</v>
      </c>
      <c r="D268">
        <v>1850</v>
      </c>
      <c r="F268">
        <f t="shared" si="14"/>
        <v>66.25</v>
      </c>
      <c r="G268">
        <f t="shared" si="12"/>
        <v>10400</v>
      </c>
    </row>
    <row r="269" spans="1:7" x14ac:dyDescent="0.25">
      <c r="A269" s="1">
        <v>43768</v>
      </c>
      <c r="B269" s="2">
        <v>0.72916666666666663</v>
      </c>
      <c r="C269">
        <f t="shared" si="13"/>
        <v>66.5</v>
      </c>
      <c r="D269">
        <v>1850</v>
      </c>
      <c r="F269">
        <f t="shared" si="14"/>
        <v>66.5</v>
      </c>
      <c r="G269">
        <f t="shared" si="12"/>
        <v>10300</v>
      </c>
    </row>
    <row r="270" spans="1:7" x14ac:dyDescent="0.25">
      <c r="A270" s="1">
        <v>43768</v>
      </c>
      <c r="B270" s="2">
        <v>0.73958333333333337</v>
      </c>
      <c r="C270">
        <f t="shared" si="13"/>
        <v>66.75</v>
      </c>
      <c r="D270">
        <v>1850</v>
      </c>
      <c r="F270">
        <f t="shared" si="14"/>
        <v>66.75</v>
      </c>
      <c r="G270">
        <f t="shared" si="12"/>
        <v>10300</v>
      </c>
    </row>
    <row r="271" spans="1:7" x14ac:dyDescent="0.25">
      <c r="A271" s="1">
        <v>43768</v>
      </c>
      <c r="B271" s="2">
        <v>0.75</v>
      </c>
      <c r="C271">
        <f t="shared" si="13"/>
        <v>67</v>
      </c>
      <c r="D271">
        <v>1850</v>
      </c>
      <c r="F271">
        <f t="shared" si="14"/>
        <v>67</v>
      </c>
      <c r="G271">
        <f t="shared" si="12"/>
        <v>10200</v>
      </c>
    </row>
    <row r="272" spans="1:7" x14ac:dyDescent="0.25">
      <c r="A272" s="1">
        <v>43768</v>
      </c>
      <c r="B272" s="2">
        <v>0.76041666666666663</v>
      </c>
      <c r="C272">
        <f t="shared" si="13"/>
        <v>67.25</v>
      </c>
      <c r="D272">
        <v>1850</v>
      </c>
      <c r="F272">
        <f t="shared" si="14"/>
        <v>67.25</v>
      </c>
      <c r="G272">
        <f t="shared" si="12"/>
        <v>10200</v>
      </c>
    </row>
    <row r="273" spans="1:7" x14ac:dyDescent="0.25">
      <c r="A273" s="1">
        <v>43768</v>
      </c>
      <c r="B273" s="2">
        <v>0.77083333333333337</v>
      </c>
      <c r="C273">
        <f t="shared" si="13"/>
        <v>67.5</v>
      </c>
      <c r="D273">
        <v>1840</v>
      </c>
      <c r="F273">
        <f t="shared" si="14"/>
        <v>67.5</v>
      </c>
      <c r="G273">
        <f t="shared" si="12"/>
        <v>10100</v>
      </c>
    </row>
    <row r="274" spans="1:7" x14ac:dyDescent="0.25">
      <c r="A274" s="1">
        <v>43768</v>
      </c>
      <c r="B274" s="2">
        <v>0.78125</v>
      </c>
      <c r="C274">
        <f t="shared" si="13"/>
        <v>67.75</v>
      </c>
      <c r="D274">
        <v>1830</v>
      </c>
      <c r="F274">
        <f t="shared" si="14"/>
        <v>67.75</v>
      </c>
      <c r="G274">
        <f t="shared" si="12"/>
        <v>10100</v>
      </c>
    </row>
    <row r="275" spans="1:7" x14ac:dyDescent="0.25">
      <c r="A275" s="1">
        <v>43768</v>
      </c>
      <c r="B275" s="2">
        <v>0.79166666666666663</v>
      </c>
      <c r="C275">
        <f t="shared" si="13"/>
        <v>68</v>
      </c>
      <c r="D275">
        <v>1830</v>
      </c>
      <c r="F275">
        <f t="shared" si="14"/>
        <v>68</v>
      </c>
      <c r="G275">
        <f t="shared" si="12"/>
        <v>10100</v>
      </c>
    </row>
    <row r="276" spans="1:7" x14ac:dyDescent="0.25">
      <c r="A276" s="1">
        <v>43768</v>
      </c>
      <c r="B276" s="2">
        <v>0.80208333333333337</v>
      </c>
      <c r="C276">
        <f t="shared" si="13"/>
        <v>68.25</v>
      </c>
      <c r="D276">
        <v>1830</v>
      </c>
      <c r="F276">
        <f t="shared" si="14"/>
        <v>68.25</v>
      </c>
      <c r="G276">
        <f t="shared" si="12"/>
        <v>10000</v>
      </c>
    </row>
    <row r="277" spans="1:7" x14ac:dyDescent="0.25">
      <c r="A277" s="1">
        <v>43768</v>
      </c>
      <c r="B277" s="2">
        <v>0.8125</v>
      </c>
      <c r="C277">
        <f t="shared" si="13"/>
        <v>68.5</v>
      </c>
      <c r="D277">
        <v>1830</v>
      </c>
      <c r="F277">
        <f t="shared" si="14"/>
        <v>68.5</v>
      </c>
      <c r="G277">
        <f t="shared" si="12"/>
        <v>9980</v>
      </c>
    </row>
    <row r="278" spans="1:7" x14ac:dyDescent="0.25">
      <c r="A278" s="1">
        <v>43768</v>
      </c>
      <c r="B278" s="2">
        <v>0.82291666666666663</v>
      </c>
      <c r="C278">
        <f t="shared" si="13"/>
        <v>68.75</v>
      </c>
      <c r="D278">
        <v>1830</v>
      </c>
      <c r="F278">
        <f t="shared" si="14"/>
        <v>68.75</v>
      </c>
      <c r="G278">
        <f t="shared" si="12"/>
        <v>9930</v>
      </c>
    </row>
    <row r="279" spans="1:7" x14ac:dyDescent="0.25">
      <c r="A279" s="1">
        <v>43768</v>
      </c>
      <c r="B279" s="2">
        <v>0.83333333333333337</v>
      </c>
      <c r="C279">
        <f t="shared" si="13"/>
        <v>69</v>
      </c>
      <c r="D279">
        <v>1830</v>
      </c>
      <c r="F279">
        <f t="shared" si="14"/>
        <v>69</v>
      </c>
      <c r="G279">
        <f t="shared" si="12"/>
        <v>9900</v>
      </c>
    </row>
    <row r="280" spans="1:7" x14ac:dyDescent="0.25">
      <c r="A280" s="1">
        <v>43768</v>
      </c>
      <c r="B280" s="2">
        <v>0.84375</v>
      </c>
      <c r="C280">
        <f t="shared" si="13"/>
        <v>69.25</v>
      </c>
      <c r="D280">
        <v>1830</v>
      </c>
      <c r="F280">
        <f t="shared" si="14"/>
        <v>69.25</v>
      </c>
      <c r="G280">
        <f t="shared" si="12"/>
        <v>9850</v>
      </c>
    </row>
    <row r="281" spans="1:7" x14ac:dyDescent="0.25">
      <c r="A281" s="1">
        <v>43768</v>
      </c>
      <c r="B281" s="2">
        <v>0.85416666666666663</v>
      </c>
      <c r="C281">
        <f t="shared" si="13"/>
        <v>69.5</v>
      </c>
      <c r="D281">
        <v>1830</v>
      </c>
      <c r="F281">
        <f t="shared" si="14"/>
        <v>69.5</v>
      </c>
      <c r="G281">
        <f t="shared" si="12"/>
        <v>9820</v>
      </c>
    </row>
    <row r="282" spans="1:7" x14ac:dyDescent="0.25">
      <c r="A282" s="1">
        <v>43768</v>
      </c>
      <c r="B282" s="2">
        <v>0.86458333333333337</v>
      </c>
      <c r="C282">
        <f t="shared" si="13"/>
        <v>69.75</v>
      </c>
      <c r="D282">
        <v>1830</v>
      </c>
      <c r="F282">
        <f t="shared" si="14"/>
        <v>69.75</v>
      </c>
      <c r="G282">
        <f t="shared" si="12"/>
        <v>9780</v>
      </c>
    </row>
    <row r="283" spans="1:7" x14ac:dyDescent="0.25">
      <c r="A283" s="1">
        <v>43768</v>
      </c>
      <c r="B283" s="2">
        <v>0.875</v>
      </c>
      <c r="C283">
        <f t="shared" si="13"/>
        <v>70</v>
      </c>
      <c r="D283">
        <v>1830</v>
      </c>
      <c r="F283">
        <f t="shared" si="14"/>
        <v>70</v>
      </c>
      <c r="G283">
        <f t="shared" si="12"/>
        <v>9720</v>
      </c>
    </row>
    <row r="284" spans="1:7" x14ac:dyDescent="0.25">
      <c r="A284" s="1">
        <v>43768</v>
      </c>
      <c r="B284" s="2">
        <v>0.88541666666666663</v>
      </c>
      <c r="C284">
        <f t="shared" si="13"/>
        <v>70.25</v>
      </c>
      <c r="D284">
        <v>1830</v>
      </c>
      <c r="F284">
        <f t="shared" si="14"/>
        <v>70.25</v>
      </c>
      <c r="G284">
        <f t="shared" si="12"/>
        <v>9690</v>
      </c>
    </row>
    <row r="285" spans="1:7" x14ac:dyDescent="0.25">
      <c r="A285" s="1">
        <v>43768</v>
      </c>
      <c r="B285" s="2">
        <v>0.89583333333333337</v>
      </c>
      <c r="C285">
        <f t="shared" si="13"/>
        <v>70.5</v>
      </c>
      <c r="D285">
        <v>1830</v>
      </c>
      <c r="F285">
        <f t="shared" si="14"/>
        <v>70.5</v>
      </c>
      <c r="G285">
        <f t="shared" si="12"/>
        <v>9660</v>
      </c>
    </row>
    <row r="286" spans="1:7" x14ac:dyDescent="0.25">
      <c r="A286" s="1">
        <v>43768</v>
      </c>
      <c r="B286" s="2">
        <v>0.90625</v>
      </c>
      <c r="C286">
        <f t="shared" si="13"/>
        <v>70.75</v>
      </c>
      <c r="D286">
        <v>1830</v>
      </c>
      <c r="F286">
        <f t="shared" si="14"/>
        <v>70.75</v>
      </c>
      <c r="G286">
        <f t="shared" si="12"/>
        <v>9660</v>
      </c>
    </row>
    <row r="287" spans="1:7" x14ac:dyDescent="0.25">
      <c r="A287" s="1">
        <v>43768</v>
      </c>
      <c r="B287" s="2">
        <v>0.91666666666666663</v>
      </c>
      <c r="C287">
        <f t="shared" si="13"/>
        <v>71</v>
      </c>
      <c r="D287">
        <v>1830</v>
      </c>
      <c r="F287">
        <f t="shared" si="14"/>
        <v>71</v>
      </c>
      <c r="G287">
        <f t="shared" si="12"/>
        <v>9560</v>
      </c>
    </row>
    <row r="288" spans="1:7" x14ac:dyDescent="0.25">
      <c r="A288" s="1">
        <v>43768</v>
      </c>
      <c r="B288" s="2">
        <v>0.92708333333333337</v>
      </c>
      <c r="C288">
        <f t="shared" si="13"/>
        <v>71.25</v>
      </c>
      <c r="D288">
        <v>1840</v>
      </c>
      <c r="F288">
        <f t="shared" si="14"/>
        <v>71.25</v>
      </c>
      <c r="G288">
        <f t="shared" si="12"/>
        <v>9530</v>
      </c>
    </row>
    <row r="289" spans="1:7" x14ac:dyDescent="0.25">
      <c r="A289" s="1">
        <v>43768</v>
      </c>
      <c r="B289" s="2">
        <v>0.9375</v>
      </c>
      <c r="C289">
        <f t="shared" si="13"/>
        <v>71.5</v>
      </c>
      <c r="D289">
        <v>1850</v>
      </c>
      <c r="F289">
        <f t="shared" si="14"/>
        <v>71.5</v>
      </c>
      <c r="G289">
        <f t="shared" si="12"/>
        <v>9480</v>
      </c>
    </row>
    <row r="290" spans="1:7" x14ac:dyDescent="0.25">
      <c r="A290" s="1">
        <v>43768</v>
      </c>
      <c r="B290" s="2">
        <v>0.94791666666666663</v>
      </c>
      <c r="C290">
        <f t="shared" si="13"/>
        <v>71.75</v>
      </c>
      <c r="D290">
        <v>1850</v>
      </c>
      <c r="F290">
        <f t="shared" si="14"/>
        <v>71.75</v>
      </c>
      <c r="G290">
        <f t="shared" si="12"/>
        <v>9480</v>
      </c>
    </row>
    <row r="291" spans="1:7" x14ac:dyDescent="0.25">
      <c r="A291" s="1">
        <v>43768</v>
      </c>
      <c r="B291" s="2">
        <v>0.95833333333333337</v>
      </c>
      <c r="C291">
        <f t="shared" si="13"/>
        <v>72</v>
      </c>
      <c r="D291">
        <v>1850</v>
      </c>
      <c r="F291">
        <f t="shared" si="14"/>
        <v>72</v>
      </c>
      <c r="G291">
        <f t="shared" si="12"/>
        <v>9400</v>
      </c>
    </row>
    <row r="292" spans="1:7" x14ac:dyDescent="0.25">
      <c r="A292" s="1">
        <v>43768</v>
      </c>
      <c r="B292" s="2">
        <v>0.96875</v>
      </c>
      <c r="C292">
        <f t="shared" si="13"/>
        <v>72.25</v>
      </c>
      <c r="D292">
        <v>1850</v>
      </c>
      <c r="F292">
        <f t="shared" si="14"/>
        <v>72.25</v>
      </c>
      <c r="G292">
        <f t="shared" si="12"/>
        <v>9350</v>
      </c>
    </row>
    <row r="293" spans="1:7" x14ac:dyDescent="0.25">
      <c r="A293" s="1">
        <v>43768</v>
      </c>
      <c r="B293" s="2">
        <v>0.97916666666666663</v>
      </c>
      <c r="C293">
        <f t="shared" si="13"/>
        <v>72.5</v>
      </c>
      <c r="D293">
        <v>1860</v>
      </c>
      <c r="F293">
        <f t="shared" si="14"/>
        <v>72.5</v>
      </c>
      <c r="G293">
        <f t="shared" si="12"/>
        <v>9320</v>
      </c>
    </row>
    <row r="294" spans="1:7" x14ac:dyDescent="0.25">
      <c r="A294" s="1">
        <v>43768</v>
      </c>
      <c r="B294" s="2">
        <v>0.98958333333333337</v>
      </c>
      <c r="C294">
        <f t="shared" si="13"/>
        <v>72.75</v>
      </c>
      <c r="D294">
        <v>1870</v>
      </c>
      <c r="F294">
        <f t="shared" si="14"/>
        <v>72.75</v>
      </c>
      <c r="G294">
        <f t="shared" si="12"/>
        <v>9270</v>
      </c>
    </row>
    <row r="295" spans="1:7" x14ac:dyDescent="0.25">
      <c r="A295" s="1">
        <v>43769</v>
      </c>
      <c r="B295" s="2">
        <v>0</v>
      </c>
      <c r="C295">
        <f t="shared" si="13"/>
        <v>73</v>
      </c>
      <c r="D295">
        <v>1760</v>
      </c>
      <c r="F295">
        <f t="shared" si="14"/>
        <v>73</v>
      </c>
      <c r="G295">
        <f t="shared" si="12"/>
        <v>9240</v>
      </c>
    </row>
    <row r="296" spans="1:7" x14ac:dyDescent="0.25">
      <c r="A296" s="1">
        <v>43769</v>
      </c>
      <c r="B296" s="2">
        <v>1.0416666666666666E-2</v>
      </c>
      <c r="C296">
        <f t="shared" si="13"/>
        <v>73.25</v>
      </c>
      <c r="D296">
        <v>1770</v>
      </c>
      <c r="F296">
        <f t="shared" si="14"/>
        <v>73.25</v>
      </c>
      <c r="G296">
        <f t="shared" si="12"/>
        <v>9190</v>
      </c>
    </row>
    <row r="297" spans="1:7" x14ac:dyDescent="0.25">
      <c r="A297" s="1">
        <v>43769</v>
      </c>
      <c r="B297" s="2">
        <v>2.0833333333333332E-2</v>
      </c>
      <c r="C297">
        <f t="shared" si="13"/>
        <v>73.5</v>
      </c>
      <c r="D297">
        <v>1770</v>
      </c>
      <c r="F297">
        <f t="shared" si="14"/>
        <v>73.5</v>
      </c>
      <c r="G297">
        <f t="shared" si="12"/>
        <v>9150</v>
      </c>
    </row>
    <row r="298" spans="1:7" x14ac:dyDescent="0.25">
      <c r="A298" s="1">
        <v>43769</v>
      </c>
      <c r="B298" s="2">
        <v>3.125E-2</v>
      </c>
      <c r="C298">
        <f t="shared" si="13"/>
        <v>73.75</v>
      </c>
      <c r="D298">
        <v>1780</v>
      </c>
      <c r="F298">
        <f t="shared" si="14"/>
        <v>73.75</v>
      </c>
      <c r="G298">
        <f t="shared" si="12"/>
        <v>9150</v>
      </c>
    </row>
    <row r="299" spans="1:7" x14ac:dyDescent="0.25">
      <c r="A299" s="1">
        <v>43769</v>
      </c>
      <c r="B299" s="2">
        <v>4.1666666666666664E-2</v>
      </c>
      <c r="C299">
        <f t="shared" si="13"/>
        <v>74</v>
      </c>
      <c r="D299">
        <v>1780</v>
      </c>
      <c r="F299">
        <f t="shared" si="14"/>
        <v>74</v>
      </c>
      <c r="G299">
        <f t="shared" si="12"/>
        <v>9070</v>
      </c>
    </row>
    <row r="300" spans="1:7" x14ac:dyDescent="0.25">
      <c r="A300" s="1">
        <v>43769</v>
      </c>
      <c r="B300" s="2">
        <v>5.2083333333333336E-2</v>
      </c>
      <c r="C300">
        <f t="shared" si="13"/>
        <v>74.25</v>
      </c>
      <c r="D300">
        <v>1790</v>
      </c>
      <c r="F300">
        <f t="shared" si="14"/>
        <v>74.25</v>
      </c>
      <c r="G300">
        <f t="shared" si="12"/>
        <v>9040</v>
      </c>
    </row>
    <row r="301" spans="1:7" x14ac:dyDescent="0.25">
      <c r="A301" s="1">
        <v>43769</v>
      </c>
      <c r="B301" s="2">
        <v>6.25E-2</v>
      </c>
      <c r="C301">
        <f t="shared" si="13"/>
        <v>74.5</v>
      </c>
      <c r="D301">
        <v>1800</v>
      </c>
      <c r="F301">
        <f t="shared" si="14"/>
        <v>74.5</v>
      </c>
      <c r="G301">
        <f t="shared" si="12"/>
        <v>8990</v>
      </c>
    </row>
    <row r="302" spans="1:7" x14ac:dyDescent="0.25">
      <c r="A302" s="1">
        <v>43769</v>
      </c>
      <c r="B302" s="2">
        <v>7.2916666666666671E-2</v>
      </c>
      <c r="C302">
        <f t="shared" si="13"/>
        <v>74.75</v>
      </c>
      <c r="D302">
        <v>1810</v>
      </c>
      <c r="F302">
        <f t="shared" si="14"/>
        <v>74.75</v>
      </c>
      <c r="G302">
        <f t="shared" si="12"/>
        <v>8960</v>
      </c>
    </row>
    <row r="303" spans="1:7" x14ac:dyDescent="0.25">
      <c r="A303" s="1">
        <v>43769</v>
      </c>
      <c r="B303" s="2">
        <v>8.3333333333333329E-2</v>
      </c>
      <c r="C303" s="3">
        <f t="shared" si="13"/>
        <v>75</v>
      </c>
      <c r="D303" s="3">
        <v>1820</v>
      </c>
      <c r="E303" t="s">
        <v>6</v>
      </c>
      <c r="F303">
        <f t="shared" si="14"/>
        <v>75</v>
      </c>
      <c r="G303">
        <f t="shared" si="12"/>
        <v>8910</v>
      </c>
    </row>
    <row r="304" spans="1:7" x14ac:dyDescent="0.25">
      <c r="A304" s="1">
        <v>43769</v>
      </c>
      <c r="B304" s="2">
        <v>9.375E-2</v>
      </c>
      <c r="C304">
        <f t="shared" si="13"/>
        <v>75.25</v>
      </c>
      <c r="D304">
        <v>1830</v>
      </c>
      <c r="F304">
        <f t="shared" si="14"/>
        <v>75.25</v>
      </c>
      <c r="G304">
        <f t="shared" si="12"/>
        <v>8870</v>
      </c>
    </row>
    <row r="305" spans="1:7" x14ac:dyDescent="0.25">
      <c r="A305" s="1">
        <v>43769</v>
      </c>
      <c r="B305" s="2">
        <v>0.10416666666666667</v>
      </c>
      <c r="C305">
        <f t="shared" si="13"/>
        <v>75.5</v>
      </c>
      <c r="D305">
        <v>1840</v>
      </c>
      <c r="F305">
        <f t="shared" si="14"/>
        <v>75.5</v>
      </c>
      <c r="G305">
        <f t="shared" si="12"/>
        <v>8840</v>
      </c>
    </row>
    <row r="306" spans="1:7" x14ac:dyDescent="0.25">
      <c r="A306" s="1">
        <v>43769</v>
      </c>
      <c r="B306" s="2">
        <v>0.11458333333333333</v>
      </c>
      <c r="C306">
        <f t="shared" si="13"/>
        <v>75.75</v>
      </c>
      <c r="D306">
        <v>1860</v>
      </c>
      <c r="F306">
        <f t="shared" si="14"/>
        <v>75.75</v>
      </c>
      <c r="G306">
        <f t="shared" si="12"/>
        <v>8800</v>
      </c>
    </row>
    <row r="307" spans="1:7" x14ac:dyDescent="0.25">
      <c r="A307" s="1">
        <v>43769</v>
      </c>
      <c r="B307" s="2">
        <v>0.125</v>
      </c>
      <c r="C307">
        <f t="shared" si="13"/>
        <v>76</v>
      </c>
      <c r="D307">
        <v>1870</v>
      </c>
      <c r="F307">
        <f t="shared" si="14"/>
        <v>76</v>
      </c>
      <c r="G307">
        <f t="shared" si="12"/>
        <v>8770</v>
      </c>
    </row>
    <row r="308" spans="1:7" x14ac:dyDescent="0.25">
      <c r="A308" s="1">
        <v>43769</v>
      </c>
      <c r="B308" s="2">
        <v>0.13541666666666666</v>
      </c>
      <c r="C308">
        <f t="shared" si="13"/>
        <v>76.25</v>
      </c>
      <c r="D308">
        <v>1890</v>
      </c>
      <c r="F308">
        <f t="shared" si="14"/>
        <v>76.25</v>
      </c>
      <c r="G308">
        <f t="shared" si="12"/>
        <v>8730</v>
      </c>
    </row>
    <row r="309" spans="1:7" x14ac:dyDescent="0.25">
      <c r="A309" s="1">
        <v>43769</v>
      </c>
      <c r="B309" s="2">
        <v>0.14583333333333334</v>
      </c>
      <c r="C309">
        <f t="shared" si="13"/>
        <v>76.5</v>
      </c>
      <c r="D309">
        <v>1900</v>
      </c>
      <c r="F309">
        <f t="shared" si="14"/>
        <v>76.5</v>
      </c>
      <c r="G309">
        <f t="shared" si="12"/>
        <v>8700</v>
      </c>
    </row>
    <row r="310" spans="1:7" x14ac:dyDescent="0.25">
      <c r="A310" s="1">
        <v>43769</v>
      </c>
      <c r="B310" s="2">
        <v>0.15625</v>
      </c>
      <c r="C310">
        <f t="shared" si="13"/>
        <v>76.75</v>
      </c>
      <c r="D310">
        <v>1920</v>
      </c>
      <c r="F310">
        <f t="shared" si="14"/>
        <v>76.75</v>
      </c>
      <c r="G310">
        <f t="shared" si="12"/>
        <v>8670</v>
      </c>
    </row>
    <row r="311" spans="1:7" x14ac:dyDescent="0.25">
      <c r="A311" s="1">
        <v>43769</v>
      </c>
      <c r="B311" s="2">
        <v>0.16666666666666666</v>
      </c>
      <c r="C311">
        <f t="shared" si="13"/>
        <v>77</v>
      </c>
      <c r="D311">
        <v>1930</v>
      </c>
      <c r="F311">
        <f t="shared" si="14"/>
        <v>77</v>
      </c>
      <c r="G311">
        <f t="shared" si="12"/>
        <v>8630</v>
      </c>
    </row>
    <row r="312" spans="1:7" x14ac:dyDescent="0.25">
      <c r="A312" s="1">
        <v>43769</v>
      </c>
      <c r="B312" s="2">
        <v>0.17708333333333334</v>
      </c>
      <c r="C312">
        <f t="shared" si="13"/>
        <v>77.25</v>
      </c>
      <c r="D312">
        <v>1950</v>
      </c>
      <c r="F312">
        <f t="shared" si="14"/>
        <v>77.25</v>
      </c>
      <c r="G312">
        <f t="shared" si="12"/>
        <v>8590</v>
      </c>
    </row>
    <row r="313" spans="1:7" x14ac:dyDescent="0.25">
      <c r="A313" s="1">
        <v>43769</v>
      </c>
      <c r="B313" s="2">
        <v>0.1875</v>
      </c>
      <c r="C313">
        <f t="shared" si="13"/>
        <v>77.5</v>
      </c>
      <c r="D313">
        <v>1960</v>
      </c>
      <c r="F313">
        <f t="shared" si="14"/>
        <v>77.5</v>
      </c>
      <c r="G313">
        <f t="shared" si="12"/>
        <v>8580</v>
      </c>
    </row>
    <row r="314" spans="1:7" x14ac:dyDescent="0.25">
      <c r="A314" s="1">
        <v>43769</v>
      </c>
      <c r="B314" s="2">
        <v>0.19791666666666666</v>
      </c>
      <c r="C314">
        <f t="shared" si="13"/>
        <v>77.75</v>
      </c>
      <c r="D314">
        <v>1980</v>
      </c>
      <c r="F314">
        <f t="shared" si="14"/>
        <v>77.75</v>
      </c>
      <c r="G314">
        <f t="shared" si="12"/>
        <v>8530</v>
      </c>
    </row>
    <row r="315" spans="1:7" x14ac:dyDescent="0.25">
      <c r="A315" s="1">
        <v>43769</v>
      </c>
      <c r="B315" s="2">
        <v>0.20833333333333334</v>
      </c>
      <c r="C315">
        <f t="shared" si="13"/>
        <v>78</v>
      </c>
      <c r="D315">
        <v>2000</v>
      </c>
      <c r="F315">
        <f t="shared" si="14"/>
        <v>78</v>
      </c>
      <c r="G315">
        <f t="shared" si="12"/>
        <v>8490</v>
      </c>
    </row>
    <row r="316" spans="1:7" x14ac:dyDescent="0.25">
      <c r="A316" s="1">
        <v>43769</v>
      </c>
      <c r="B316" s="2">
        <v>0.21875</v>
      </c>
      <c r="C316">
        <f t="shared" si="13"/>
        <v>78.25</v>
      </c>
      <c r="D316">
        <v>2010</v>
      </c>
      <c r="F316">
        <f t="shared" si="14"/>
        <v>78.25</v>
      </c>
      <c r="G316">
        <f t="shared" si="12"/>
        <v>8470</v>
      </c>
    </row>
    <row r="317" spans="1:7" x14ac:dyDescent="0.25">
      <c r="A317" s="1">
        <v>43769</v>
      </c>
      <c r="B317" s="2">
        <v>0.22916666666666666</v>
      </c>
      <c r="C317">
        <f t="shared" si="13"/>
        <v>78.5</v>
      </c>
      <c r="D317">
        <v>2020</v>
      </c>
      <c r="F317">
        <f t="shared" si="14"/>
        <v>78.5</v>
      </c>
      <c r="G317">
        <f t="shared" si="12"/>
        <v>8430</v>
      </c>
    </row>
    <row r="318" spans="1:7" x14ac:dyDescent="0.25">
      <c r="A318" s="1">
        <v>43769</v>
      </c>
      <c r="B318" s="2">
        <v>0.23958333333333334</v>
      </c>
      <c r="C318">
        <f t="shared" si="13"/>
        <v>78.75</v>
      </c>
      <c r="D318">
        <v>2040</v>
      </c>
      <c r="F318">
        <f t="shared" si="14"/>
        <v>78.75</v>
      </c>
      <c r="G318">
        <f t="shared" si="12"/>
        <v>8400</v>
      </c>
    </row>
    <row r="319" spans="1:7" x14ac:dyDescent="0.25">
      <c r="A319" s="1">
        <v>43769</v>
      </c>
      <c r="B319" s="2">
        <v>0.25</v>
      </c>
      <c r="C319">
        <f t="shared" si="13"/>
        <v>79</v>
      </c>
      <c r="D319">
        <v>2050</v>
      </c>
      <c r="F319">
        <f t="shared" si="14"/>
        <v>79</v>
      </c>
      <c r="G319">
        <f t="shared" si="12"/>
        <v>8370</v>
      </c>
    </row>
    <row r="320" spans="1:7" x14ac:dyDescent="0.25">
      <c r="A320" s="1">
        <v>43769</v>
      </c>
      <c r="B320" s="2">
        <v>0.26041666666666669</v>
      </c>
      <c r="C320">
        <f t="shared" si="13"/>
        <v>79.25</v>
      </c>
      <c r="D320">
        <v>2060</v>
      </c>
      <c r="F320">
        <f t="shared" si="14"/>
        <v>79.25</v>
      </c>
      <c r="G320">
        <f t="shared" si="12"/>
        <v>8340</v>
      </c>
    </row>
    <row r="321" spans="1:7" x14ac:dyDescent="0.25">
      <c r="A321" s="1">
        <v>43769</v>
      </c>
      <c r="B321" s="2">
        <v>0.27083333333333331</v>
      </c>
      <c r="C321">
        <f t="shared" si="13"/>
        <v>79.5</v>
      </c>
      <c r="D321">
        <v>2070</v>
      </c>
      <c r="F321">
        <f t="shared" si="14"/>
        <v>79.5</v>
      </c>
      <c r="G321">
        <f t="shared" si="12"/>
        <v>8300</v>
      </c>
    </row>
    <row r="322" spans="1:7" x14ac:dyDescent="0.25">
      <c r="A322" s="1">
        <v>43769</v>
      </c>
      <c r="B322" s="2">
        <v>0.28125</v>
      </c>
      <c r="C322">
        <f t="shared" si="13"/>
        <v>79.75</v>
      </c>
      <c r="D322">
        <v>2090</v>
      </c>
      <c r="F322">
        <f t="shared" si="14"/>
        <v>79.75</v>
      </c>
      <c r="G322">
        <f t="shared" si="12"/>
        <v>8280</v>
      </c>
    </row>
    <row r="323" spans="1:7" x14ac:dyDescent="0.25">
      <c r="A323" s="1">
        <v>43769</v>
      </c>
      <c r="B323" s="2">
        <v>0.29166666666666669</v>
      </c>
      <c r="C323">
        <f t="shared" si="13"/>
        <v>80</v>
      </c>
      <c r="D323">
        <v>2100</v>
      </c>
      <c r="F323">
        <f t="shared" si="14"/>
        <v>80</v>
      </c>
      <c r="G323">
        <f t="shared" si="12"/>
        <v>8250</v>
      </c>
    </row>
    <row r="324" spans="1:7" x14ac:dyDescent="0.25">
      <c r="A324" s="1">
        <v>43769</v>
      </c>
      <c r="B324" s="2">
        <v>0.30208333333333331</v>
      </c>
      <c r="C324">
        <f t="shared" si="13"/>
        <v>80.25</v>
      </c>
      <c r="D324">
        <v>2120</v>
      </c>
      <c r="F324">
        <f t="shared" si="14"/>
        <v>80.25</v>
      </c>
      <c r="G324">
        <f t="shared" ref="G324:G330" si="15">D624</f>
        <v>8240</v>
      </c>
    </row>
    <row r="325" spans="1:7" x14ac:dyDescent="0.25">
      <c r="A325" s="1">
        <v>43769</v>
      </c>
      <c r="B325" s="2">
        <v>0.3125</v>
      </c>
      <c r="C325">
        <f t="shared" ref="C325:C388" si="16">C324+(15/60)</f>
        <v>80.5</v>
      </c>
      <c r="D325">
        <v>2130</v>
      </c>
      <c r="F325">
        <f t="shared" ref="F325:F388" si="17">F324+(15/60)</f>
        <v>80.5</v>
      </c>
      <c r="G325">
        <f t="shared" si="15"/>
        <v>8200</v>
      </c>
    </row>
    <row r="326" spans="1:7" x14ac:dyDescent="0.25">
      <c r="A326" s="1">
        <v>43769</v>
      </c>
      <c r="B326" s="2">
        <v>0.32291666666666669</v>
      </c>
      <c r="C326">
        <f t="shared" si="16"/>
        <v>80.75</v>
      </c>
      <c r="D326">
        <v>2150</v>
      </c>
      <c r="F326">
        <f t="shared" si="17"/>
        <v>80.75</v>
      </c>
      <c r="G326">
        <f t="shared" si="15"/>
        <v>8170</v>
      </c>
    </row>
    <row r="327" spans="1:7" x14ac:dyDescent="0.25">
      <c r="A327" s="1">
        <v>43769</v>
      </c>
      <c r="B327" s="2">
        <v>0.33333333333333331</v>
      </c>
      <c r="C327">
        <f t="shared" si="16"/>
        <v>81</v>
      </c>
      <c r="D327">
        <v>2160</v>
      </c>
      <c r="F327">
        <f t="shared" si="17"/>
        <v>81</v>
      </c>
      <c r="G327">
        <f t="shared" si="15"/>
        <v>8150</v>
      </c>
    </row>
    <row r="328" spans="1:7" x14ac:dyDescent="0.25">
      <c r="A328" s="1">
        <v>43769</v>
      </c>
      <c r="B328" s="2">
        <v>0.34375</v>
      </c>
      <c r="C328">
        <f t="shared" si="16"/>
        <v>81.25</v>
      </c>
      <c r="D328">
        <v>2190</v>
      </c>
      <c r="F328">
        <f t="shared" si="17"/>
        <v>81.25</v>
      </c>
      <c r="G328">
        <f t="shared" si="15"/>
        <v>8110</v>
      </c>
    </row>
    <row r="329" spans="1:7" x14ac:dyDescent="0.25">
      <c r="A329" s="1">
        <v>43769</v>
      </c>
      <c r="B329" s="2">
        <v>0.35416666666666669</v>
      </c>
      <c r="C329">
        <f t="shared" si="16"/>
        <v>81.5</v>
      </c>
      <c r="D329">
        <v>2220</v>
      </c>
      <c r="F329">
        <f t="shared" si="17"/>
        <v>81.5</v>
      </c>
      <c r="G329">
        <f t="shared" si="15"/>
        <v>8100</v>
      </c>
    </row>
    <row r="330" spans="1:7" x14ac:dyDescent="0.25">
      <c r="A330" s="1">
        <v>43769</v>
      </c>
      <c r="B330" s="2">
        <v>0.36458333333333331</v>
      </c>
      <c r="C330">
        <f t="shared" si="16"/>
        <v>81.75</v>
      </c>
      <c r="D330">
        <v>2240</v>
      </c>
      <c r="F330">
        <f t="shared" si="17"/>
        <v>81.75</v>
      </c>
      <c r="G330">
        <f t="shared" si="15"/>
        <v>8060</v>
      </c>
    </row>
    <row r="331" spans="1:7" x14ac:dyDescent="0.25">
      <c r="A331" s="1">
        <v>43769</v>
      </c>
      <c r="B331" s="2">
        <v>0.375</v>
      </c>
      <c r="C331">
        <f t="shared" si="16"/>
        <v>82</v>
      </c>
      <c r="D331">
        <v>2260</v>
      </c>
      <c r="F331">
        <f t="shared" si="17"/>
        <v>82</v>
      </c>
      <c r="G331">
        <f>D631</f>
        <v>8040</v>
      </c>
    </row>
    <row r="332" spans="1:7" x14ac:dyDescent="0.25">
      <c r="A332" s="1">
        <v>43769</v>
      </c>
      <c r="B332" s="2">
        <v>0.38541666666666669</v>
      </c>
      <c r="C332">
        <f t="shared" si="16"/>
        <v>82.25</v>
      </c>
      <c r="D332">
        <v>2280</v>
      </c>
      <c r="F332">
        <f t="shared" si="17"/>
        <v>82.25</v>
      </c>
      <c r="G332">
        <f t="shared" ref="G332:G378" si="18">D632</f>
        <v>8010</v>
      </c>
    </row>
    <row r="333" spans="1:7" x14ac:dyDescent="0.25">
      <c r="A333" s="1">
        <v>43769</v>
      </c>
      <c r="B333" s="2">
        <v>0.39583333333333331</v>
      </c>
      <c r="C333">
        <f t="shared" si="16"/>
        <v>82.5</v>
      </c>
      <c r="D333">
        <v>2300</v>
      </c>
      <c r="F333">
        <f t="shared" si="17"/>
        <v>82.5</v>
      </c>
      <c r="G333">
        <f t="shared" si="18"/>
        <v>7990</v>
      </c>
    </row>
    <row r="334" spans="1:7" x14ac:dyDescent="0.25">
      <c r="A334" s="1">
        <v>43769</v>
      </c>
      <c r="B334" s="2">
        <v>0.40625</v>
      </c>
      <c r="C334">
        <f t="shared" si="16"/>
        <v>82.75</v>
      </c>
      <c r="D334">
        <v>2330</v>
      </c>
      <c r="F334">
        <f t="shared" si="17"/>
        <v>82.75</v>
      </c>
      <c r="G334">
        <f t="shared" si="18"/>
        <v>7970</v>
      </c>
    </row>
    <row r="335" spans="1:7" x14ac:dyDescent="0.25">
      <c r="A335" s="1">
        <v>43769</v>
      </c>
      <c r="B335" s="2">
        <v>0.41666666666666669</v>
      </c>
      <c r="C335">
        <f t="shared" si="16"/>
        <v>83</v>
      </c>
      <c r="D335">
        <v>2350</v>
      </c>
      <c r="F335">
        <f t="shared" si="17"/>
        <v>83</v>
      </c>
      <c r="G335">
        <f t="shared" si="18"/>
        <v>7940</v>
      </c>
    </row>
    <row r="336" spans="1:7" x14ac:dyDescent="0.25">
      <c r="A336" s="1">
        <v>43769</v>
      </c>
      <c r="B336" s="2">
        <v>0.42708333333333331</v>
      </c>
      <c r="C336">
        <f t="shared" si="16"/>
        <v>83.25</v>
      </c>
      <c r="D336">
        <v>2380</v>
      </c>
      <c r="F336">
        <f t="shared" si="17"/>
        <v>83.25</v>
      </c>
      <c r="G336">
        <f t="shared" si="18"/>
        <v>7910</v>
      </c>
    </row>
    <row r="337" spans="1:7" x14ac:dyDescent="0.25">
      <c r="A337" s="1">
        <v>43769</v>
      </c>
      <c r="B337" s="2">
        <v>0.4375</v>
      </c>
      <c r="C337">
        <f t="shared" si="16"/>
        <v>83.5</v>
      </c>
      <c r="D337">
        <v>2400</v>
      </c>
      <c r="F337">
        <f t="shared" si="17"/>
        <v>83.5</v>
      </c>
      <c r="G337">
        <f t="shared" si="18"/>
        <v>7870</v>
      </c>
    </row>
    <row r="338" spans="1:7" x14ac:dyDescent="0.25">
      <c r="A338" s="1">
        <v>43769</v>
      </c>
      <c r="B338" s="2">
        <v>0.44791666666666669</v>
      </c>
      <c r="C338">
        <f t="shared" si="16"/>
        <v>83.75</v>
      </c>
      <c r="D338">
        <v>2420</v>
      </c>
      <c r="F338">
        <f t="shared" si="17"/>
        <v>83.75</v>
      </c>
      <c r="G338">
        <f t="shared" si="18"/>
        <v>7870</v>
      </c>
    </row>
    <row r="339" spans="1:7" x14ac:dyDescent="0.25">
      <c r="A339" s="1">
        <v>43769</v>
      </c>
      <c r="B339" s="2">
        <v>0.45833333333333331</v>
      </c>
      <c r="C339">
        <f t="shared" si="16"/>
        <v>84</v>
      </c>
      <c r="D339">
        <v>2450</v>
      </c>
      <c r="F339">
        <f t="shared" si="17"/>
        <v>84</v>
      </c>
      <c r="G339">
        <f t="shared" si="18"/>
        <v>7830</v>
      </c>
    </row>
    <row r="340" spans="1:7" x14ac:dyDescent="0.25">
      <c r="A340" s="1">
        <v>43769</v>
      </c>
      <c r="B340" s="2">
        <v>0.46875</v>
      </c>
      <c r="C340">
        <f t="shared" si="16"/>
        <v>84.25</v>
      </c>
      <c r="D340">
        <v>2480</v>
      </c>
      <c r="F340">
        <f t="shared" si="17"/>
        <v>84.25</v>
      </c>
      <c r="G340">
        <f t="shared" si="18"/>
        <v>7820</v>
      </c>
    </row>
    <row r="341" spans="1:7" x14ac:dyDescent="0.25">
      <c r="A341" s="1">
        <v>43769</v>
      </c>
      <c r="B341" s="2">
        <v>0.47916666666666669</v>
      </c>
      <c r="C341">
        <f t="shared" si="16"/>
        <v>84.5</v>
      </c>
      <c r="D341">
        <v>2510</v>
      </c>
      <c r="F341">
        <f t="shared" si="17"/>
        <v>84.5</v>
      </c>
      <c r="G341">
        <f t="shared" si="18"/>
        <v>7800</v>
      </c>
    </row>
    <row r="342" spans="1:7" x14ac:dyDescent="0.25">
      <c r="A342" s="1">
        <v>43769</v>
      </c>
      <c r="B342" s="2">
        <v>0.48958333333333331</v>
      </c>
      <c r="C342">
        <f t="shared" si="16"/>
        <v>84.75</v>
      </c>
      <c r="D342">
        <v>2540</v>
      </c>
      <c r="F342">
        <f t="shared" si="17"/>
        <v>84.75</v>
      </c>
      <c r="G342">
        <f t="shared" si="18"/>
        <v>7790</v>
      </c>
    </row>
    <row r="343" spans="1:7" x14ac:dyDescent="0.25">
      <c r="A343" s="1">
        <v>43769</v>
      </c>
      <c r="B343" s="2">
        <v>0.5</v>
      </c>
      <c r="C343">
        <f t="shared" si="16"/>
        <v>85</v>
      </c>
      <c r="D343">
        <v>2560</v>
      </c>
      <c r="F343">
        <f t="shared" si="17"/>
        <v>85</v>
      </c>
      <c r="G343">
        <f t="shared" si="18"/>
        <v>7770</v>
      </c>
    </row>
    <row r="344" spans="1:7" x14ac:dyDescent="0.25">
      <c r="A344" s="1">
        <v>43769</v>
      </c>
      <c r="B344" s="2">
        <v>0.51041666666666663</v>
      </c>
      <c r="C344">
        <f t="shared" si="16"/>
        <v>85.25</v>
      </c>
      <c r="D344">
        <v>2600</v>
      </c>
      <c r="F344">
        <f t="shared" si="17"/>
        <v>85.25</v>
      </c>
      <c r="G344">
        <f t="shared" si="18"/>
        <v>7750</v>
      </c>
    </row>
    <row r="345" spans="1:7" x14ac:dyDescent="0.25">
      <c r="A345" s="1">
        <v>43769</v>
      </c>
      <c r="B345" s="2">
        <v>0.52083333333333337</v>
      </c>
      <c r="C345">
        <f t="shared" si="16"/>
        <v>85.5</v>
      </c>
      <c r="D345">
        <v>2650</v>
      </c>
      <c r="F345">
        <f t="shared" si="17"/>
        <v>85.5</v>
      </c>
      <c r="G345">
        <f t="shared" si="18"/>
        <v>7740</v>
      </c>
    </row>
    <row r="346" spans="1:7" x14ac:dyDescent="0.25">
      <c r="A346" s="1">
        <v>43769</v>
      </c>
      <c r="B346" s="2">
        <v>0.53125</v>
      </c>
      <c r="C346">
        <f t="shared" si="16"/>
        <v>85.75</v>
      </c>
      <c r="D346">
        <v>2710</v>
      </c>
      <c r="F346">
        <f t="shared" si="17"/>
        <v>85.75</v>
      </c>
      <c r="G346">
        <f t="shared" si="18"/>
        <v>7710</v>
      </c>
    </row>
    <row r="347" spans="1:7" x14ac:dyDescent="0.25">
      <c r="A347" s="1">
        <v>43769</v>
      </c>
      <c r="B347" s="2">
        <v>0.54166666666666663</v>
      </c>
      <c r="C347">
        <f t="shared" si="16"/>
        <v>86</v>
      </c>
      <c r="D347">
        <v>2740</v>
      </c>
      <c r="F347">
        <f t="shared" si="17"/>
        <v>86</v>
      </c>
      <c r="G347">
        <f t="shared" si="18"/>
        <v>7690</v>
      </c>
    </row>
    <row r="348" spans="1:7" x14ac:dyDescent="0.25">
      <c r="A348" s="1">
        <v>43769</v>
      </c>
      <c r="B348" s="2">
        <v>0.55208333333333337</v>
      </c>
      <c r="C348">
        <f t="shared" si="16"/>
        <v>86.25</v>
      </c>
      <c r="D348">
        <v>2770</v>
      </c>
      <c r="F348">
        <f t="shared" si="17"/>
        <v>86.25</v>
      </c>
      <c r="G348">
        <f t="shared" si="18"/>
        <v>7680</v>
      </c>
    </row>
    <row r="349" spans="1:7" x14ac:dyDescent="0.25">
      <c r="A349" s="1">
        <v>43769</v>
      </c>
      <c r="B349" s="2">
        <v>0.5625</v>
      </c>
      <c r="C349">
        <f t="shared" si="16"/>
        <v>86.5</v>
      </c>
      <c r="D349">
        <v>2800</v>
      </c>
      <c r="F349">
        <f t="shared" si="17"/>
        <v>86.5</v>
      </c>
      <c r="G349">
        <f t="shared" si="18"/>
        <v>7660</v>
      </c>
    </row>
    <row r="350" spans="1:7" x14ac:dyDescent="0.25">
      <c r="A350" s="1">
        <v>43769</v>
      </c>
      <c r="B350" s="2">
        <v>0.57291666666666663</v>
      </c>
      <c r="C350">
        <f t="shared" si="16"/>
        <v>86.75</v>
      </c>
      <c r="D350">
        <v>2830</v>
      </c>
      <c r="F350">
        <f t="shared" si="17"/>
        <v>86.75</v>
      </c>
      <c r="G350">
        <f t="shared" si="18"/>
        <v>7650</v>
      </c>
    </row>
    <row r="351" spans="1:7" x14ac:dyDescent="0.25">
      <c r="A351" s="1">
        <v>43769</v>
      </c>
      <c r="B351" s="2">
        <v>0.58333333333333337</v>
      </c>
      <c r="C351">
        <f t="shared" si="16"/>
        <v>87</v>
      </c>
      <c r="D351">
        <v>2860</v>
      </c>
      <c r="F351">
        <f t="shared" si="17"/>
        <v>87</v>
      </c>
      <c r="G351">
        <f t="shared" si="18"/>
        <v>7620</v>
      </c>
    </row>
    <row r="352" spans="1:7" x14ac:dyDescent="0.25">
      <c r="A352" s="1">
        <v>43769</v>
      </c>
      <c r="B352" s="2">
        <v>0.59375</v>
      </c>
      <c r="C352">
        <f t="shared" si="16"/>
        <v>87.25</v>
      </c>
      <c r="D352">
        <v>2880</v>
      </c>
      <c r="F352">
        <f t="shared" si="17"/>
        <v>87.25</v>
      </c>
      <c r="G352">
        <f t="shared" si="18"/>
        <v>7600</v>
      </c>
    </row>
    <row r="353" spans="1:7" x14ac:dyDescent="0.25">
      <c r="A353" s="1">
        <v>43769</v>
      </c>
      <c r="B353" s="2">
        <v>0.60416666666666663</v>
      </c>
      <c r="C353">
        <f t="shared" si="16"/>
        <v>87.5</v>
      </c>
      <c r="D353">
        <v>2900</v>
      </c>
      <c r="F353">
        <f t="shared" si="17"/>
        <v>87.5</v>
      </c>
      <c r="G353">
        <f t="shared" si="18"/>
        <v>7590</v>
      </c>
    </row>
    <row r="354" spans="1:7" x14ac:dyDescent="0.25">
      <c r="A354" s="1">
        <v>43769</v>
      </c>
      <c r="B354" s="2">
        <v>0.61458333333333337</v>
      </c>
      <c r="C354">
        <f t="shared" si="16"/>
        <v>87.75</v>
      </c>
      <c r="D354">
        <v>2930</v>
      </c>
      <c r="F354">
        <f t="shared" si="17"/>
        <v>87.75</v>
      </c>
      <c r="G354">
        <f t="shared" si="18"/>
        <v>7570</v>
      </c>
    </row>
    <row r="355" spans="1:7" x14ac:dyDescent="0.25">
      <c r="A355" s="1">
        <v>43769</v>
      </c>
      <c r="B355" s="2">
        <v>0.625</v>
      </c>
      <c r="C355">
        <f t="shared" si="16"/>
        <v>88</v>
      </c>
      <c r="D355">
        <v>2950</v>
      </c>
      <c r="F355">
        <f t="shared" si="17"/>
        <v>88</v>
      </c>
      <c r="G355">
        <f t="shared" si="18"/>
        <v>7550</v>
      </c>
    </row>
    <row r="356" spans="1:7" x14ac:dyDescent="0.25">
      <c r="A356" s="1">
        <v>43769</v>
      </c>
      <c r="B356" s="2">
        <v>0.63541666666666663</v>
      </c>
      <c r="C356">
        <f t="shared" si="16"/>
        <v>88.25</v>
      </c>
      <c r="D356">
        <v>2980</v>
      </c>
      <c r="F356">
        <f t="shared" si="17"/>
        <v>88.25</v>
      </c>
      <c r="G356">
        <f t="shared" si="18"/>
        <v>7540</v>
      </c>
    </row>
    <row r="357" spans="1:7" x14ac:dyDescent="0.25">
      <c r="A357" s="1">
        <v>43769</v>
      </c>
      <c r="B357" s="2">
        <v>0.64583333333333337</v>
      </c>
      <c r="C357">
        <f t="shared" si="16"/>
        <v>88.5</v>
      </c>
      <c r="D357">
        <v>3000</v>
      </c>
      <c r="F357">
        <f t="shared" si="17"/>
        <v>88.5</v>
      </c>
      <c r="G357">
        <f t="shared" si="18"/>
        <v>7520</v>
      </c>
    </row>
    <row r="358" spans="1:7" x14ac:dyDescent="0.25">
      <c r="A358" s="1">
        <v>43769</v>
      </c>
      <c r="B358" s="2">
        <v>0.65625</v>
      </c>
      <c r="C358">
        <f t="shared" si="16"/>
        <v>88.75</v>
      </c>
      <c r="D358">
        <v>3020</v>
      </c>
      <c r="F358">
        <f t="shared" si="17"/>
        <v>88.75</v>
      </c>
      <c r="G358">
        <f t="shared" si="18"/>
        <v>7500</v>
      </c>
    </row>
    <row r="359" spans="1:7" x14ac:dyDescent="0.25">
      <c r="A359" s="1">
        <v>43769</v>
      </c>
      <c r="B359" s="2">
        <v>0.66666666666666663</v>
      </c>
      <c r="C359">
        <f t="shared" si="16"/>
        <v>89</v>
      </c>
      <c r="D359">
        <v>3040</v>
      </c>
      <c r="F359">
        <f t="shared" si="17"/>
        <v>89</v>
      </c>
      <c r="G359">
        <f t="shared" si="18"/>
        <v>7480</v>
      </c>
    </row>
    <row r="360" spans="1:7" x14ac:dyDescent="0.25">
      <c r="A360" s="1">
        <v>43769</v>
      </c>
      <c r="B360" s="2">
        <v>0.67708333333333337</v>
      </c>
      <c r="C360">
        <f t="shared" si="16"/>
        <v>89.25</v>
      </c>
      <c r="D360">
        <v>3060</v>
      </c>
      <c r="F360">
        <f t="shared" si="17"/>
        <v>89.25</v>
      </c>
      <c r="G360">
        <f t="shared" si="18"/>
        <v>7470</v>
      </c>
    </row>
    <row r="361" spans="1:7" x14ac:dyDescent="0.25">
      <c r="A361" s="1">
        <v>43769</v>
      </c>
      <c r="B361" s="2">
        <v>0.6875</v>
      </c>
      <c r="C361">
        <f t="shared" si="16"/>
        <v>89.5</v>
      </c>
      <c r="D361">
        <v>3080</v>
      </c>
      <c r="F361">
        <f t="shared" si="17"/>
        <v>89.5</v>
      </c>
      <c r="G361">
        <f t="shared" si="18"/>
        <v>7450</v>
      </c>
    </row>
    <row r="362" spans="1:7" x14ac:dyDescent="0.25">
      <c r="A362" s="1">
        <v>43769</v>
      </c>
      <c r="B362" s="2">
        <v>0.69791666666666663</v>
      </c>
      <c r="C362">
        <f t="shared" si="16"/>
        <v>89.75</v>
      </c>
      <c r="D362">
        <v>3100</v>
      </c>
      <c r="F362">
        <f t="shared" si="17"/>
        <v>89.75</v>
      </c>
      <c r="G362">
        <f t="shared" si="18"/>
        <v>7430</v>
      </c>
    </row>
    <row r="363" spans="1:7" x14ac:dyDescent="0.25">
      <c r="A363" s="1">
        <v>43769</v>
      </c>
      <c r="B363" s="2">
        <v>0.70833333333333337</v>
      </c>
      <c r="C363">
        <f t="shared" si="16"/>
        <v>90</v>
      </c>
      <c r="D363">
        <v>3120</v>
      </c>
      <c r="F363">
        <f t="shared" si="17"/>
        <v>90</v>
      </c>
      <c r="G363">
        <f t="shared" si="18"/>
        <v>7410</v>
      </c>
    </row>
    <row r="364" spans="1:7" x14ac:dyDescent="0.25">
      <c r="A364" s="1">
        <v>43769</v>
      </c>
      <c r="B364" s="2">
        <v>0.71875</v>
      </c>
      <c r="C364">
        <f t="shared" si="16"/>
        <v>90.25</v>
      </c>
      <c r="D364">
        <v>3140</v>
      </c>
      <c r="F364">
        <f t="shared" si="17"/>
        <v>90.25</v>
      </c>
      <c r="G364">
        <f t="shared" si="18"/>
        <v>7400</v>
      </c>
    </row>
    <row r="365" spans="1:7" x14ac:dyDescent="0.25">
      <c r="A365" s="1">
        <v>43769</v>
      </c>
      <c r="B365" s="2">
        <v>0.72916666666666663</v>
      </c>
      <c r="C365">
        <f t="shared" si="16"/>
        <v>90.5</v>
      </c>
      <c r="D365">
        <v>3160</v>
      </c>
      <c r="F365">
        <f t="shared" si="17"/>
        <v>90.5</v>
      </c>
      <c r="G365">
        <f t="shared" si="18"/>
        <v>7370</v>
      </c>
    </row>
    <row r="366" spans="1:7" x14ac:dyDescent="0.25">
      <c r="A366" s="1">
        <v>43769</v>
      </c>
      <c r="B366" s="2">
        <v>0.73958333333333337</v>
      </c>
      <c r="C366">
        <f t="shared" si="16"/>
        <v>90.75</v>
      </c>
      <c r="D366">
        <v>3190</v>
      </c>
      <c r="F366">
        <f t="shared" si="17"/>
        <v>90.75</v>
      </c>
      <c r="G366">
        <f t="shared" si="18"/>
        <v>7350</v>
      </c>
    </row>
    <row r="367" spans="1:7" x14ac:dyDescent="0.25">
      <c r="A367" s="1">
        <v>43769</v>
      </c>
      <c r="B367" s="2">
        <v>0.75</v>
      </c>
      <c r="C367">
        <f t="shared" si="16"/>
        <v>91</v>
      </c>
      <c r="D367">
        <v>3210</v>
      </c>
      <c r="F367">
        <f t="shared" si="17"/>
        <v>91</v>
      </c>
      <c r="G367">
        <f t="shared" si="18"/>
        <v>7340</v>
      </c>
    </row>
    <row r="368" spans="1:7" x14ac:dyDescent="0.25">
      <c r="A368" s="1">
        <v>43769</v>
      </c>
      <c r="B368" s="2">
        <v>0.76041666666666663</v>
      </c>
      <c r="C368">
        <f t="shared" si="16"/>
        <v>91.25</v>
      </c>
      <c r="D368">
        <v>3240</v>
      </c>
      <c r="F368">
        <f t="shared" si="17"/>
        <v>91.25</v>
      </c>
      <c r="G368">
        <f t="shared" si="18"/>
        <v>7320</v>
      </c>
    </row>
    <row r="369" spans="1:7" x14ac:dyDescent="0.25">
      <c r="A369" s="1">
        <v>43769</v>
      </c>
      <c r="B369" s="2">
        <v>0.77083333333333337</v>
      </c>
      <c r="C369">
        <f t="shared" si="16"/>
        <v>91.5</v>
      </c>
      <c r="D369">
        <v>3270</v>
      </c>
      <c r="F369">
        <f t="shared" si="17"/>
        <v>91.5</v>
      </c>
      <c r="G369">
        <f t="shared" si="18"/>
        <v>7300</v>
      </c>
    </row>
    <row r="370" spans="1:7" x14ac:dyDescent="0.25">
      <c r="A370" s="1">
        <v>43769</v>
      </c>
      <c r="B370" s="2">
        <v>0.78125</v>
      </c>
      <c r="C370">
        <f t="shared" si="16"/>
        <v>91.75</v>
      </c>
      <c r="D370">
        <v>3310</v>
      </c>
      <c r="F370">
        <f t="shared" si="17"/>
        <v>91.75</v>
      </c>
      <c r="G370">
        <f t="shared" si="18"/>
        <v>7290</v>
      </c>
    </row>
    <row r="371" spans="1:7" x14ac:dyDescent="0.25">
      <c r="A371" s="1">
        <v>43769</v>
      </c>
      <c r="B371" s="2">
        <v>0.79166666666666663</v>
      </c>
      <c r="C371">
        <f t="shared" si="16"/>
        <v>92</v>
      </c>
      <c r="D371">
        <v>3420</v>
      </c>
      <c r="F371">
        <f t="shared" si="17"/>
        <v>92</v>
      </c>
      <c r="G371">
        <f t="shared" si="18"/>
        <v>7260</v>
      </c>
    </row>
    <row r="372" spans="1:7" x14ac:dyDescent="0.25">
      <c r="A372" s="1">
        <v>43769</v>
      </c>
      <c r="B372" s="2">
        <v>0.80208333333333337</v>
      </c>
      <c r="C372">
        <f t="shared" si="16"/>
        <v>92.25</v>
      </c>
      <c r="D372">
        <v>3570</v>
      </c>
      <c r="F372">
        <f t="shared" si="17"/>
        <v>92.25</v>
      </c>
      <c r="G372">
        <f t="shared" si="18"/>
        <v>7250</v>
      </c>
    </row>
    <row r="373" spans="1:7" x14ac:dyDescent="0.25">
      <c r="A373" s="1">
        <v>43769</v>
      </c>
      <c r="B373" s="2">
        <v>0.8125</v>
      </c>
      <c r="C373">
        <f t="shared" si="16"/>
        <v>92.5</v>
      </c>
      <c r="D373">
        <v>3830</v>
      </c>
      <c r="F373">
        <f t="shared" si="17"/>
        <v>92.5</v>
      </c>
      <c r="G373">
        <f t="shared" si="18"/>
        <v>7230</v>
      </c>
    </row>
    <row r="374" spans="1:7" x14ac:dyDescent="0.25">
      <c r="A374" s="1">
        <v>43769</v>
      </c>
      <c r="B374" s="2">
        <v>0.82291666666666663</v>
      </c>
      <c r="C374">
        <f t="shared" si="16"/>
        <v>92.75</v>
      </c>
      <c r="D374">
        <v>4170</v>
      </c>
      <c r="F374">
        <f t="shared" si="17"/>
        <v>92.75</v>
      </c>
      <c r="G374">
        <f t="shared" si="18"/>
        <v>7210</v>
      </c>
    </row>
    <row r="375" spans="1:7" x14ac:dyDescent="0.25">
      <c r="A375" s="1">
        <v>43769</v>
      </c>
      <c r="B375" s="2">
        <v>0.83333333333333337</v>
      </c>
      <c r="C375">
        <f t="shared" si="16"/>
        <v>93</v>
      </c>
      <c r="D375">
        <v>4510</v>
      </c>
      <c r="F375">
        <f t="shared" si="17"/>
        <v>93</v>
      </c>
      <c r="G375">
        <f t="shared" si="18"/>
        <v>7190</v>
      </c>
    </row>
    <row r="376" spans="1:7" x14ac:dyDescent="0.25">
      <c r="A376" s="1">
        <v>43769</v>
      </c>
      <c r="B376" s="2">
        <v>0.84375</v>
      </c>
      <c r="C376">
        <f t="shared" si="16"/>
        <v>93.25</v>
      </c>
      <c r="D376">
        <v>4840</v>
      </c>
      <c r="F376">
        <f t="shared" si="17"/>
        <v>93.25</v>
      </c>
      <c r="G376">
        <f t="shared" si="18"/>
        <v>7170</v>
      </c>
    </row>
    <row r="377" spans="1:7" x14ac:dyDescent="0.25">
      <c r="A377" s="1">
        <v>43769</v>
      </c>
      <c r="B377" s="2">
        <v>0.85416666666666663</v>
      </c>
      <c r="C377">
        <f t="shared" si="16"/>
        <v>93.5</v>
      </c>
      <c r="D377">
        <v>5160</v>
      </c>
      <c r="F377">
        <f t="shared" si="17"/>
        <v>93.5</v>
      </c>
      <c r="G377">
        <f t="shared" si="18"/>
        <v>7150</v>
      </c>
    </row>
    <row r="378" spans="1:7" x14ac:dyDescent="0.25">
      <c r="A378" s="1">
        <v>43769</v>
      </c>
      <c r="B378" s="2">
        <v>0.86458333333333337</v>
      </c>
      <c r="C378">
        <f t="shared" si="16"/>
        <v>93.75</v>
      </c>
      <c r="D378">
        <v>5450</v>
      </c>
      <c r="F378">
        <f t="shared" si="17"/>
        <v>93.75</v>
      </c>
      <c r="G378">
        <f t="shared" si="18"/>
        <v>7130</v>
      </c>
    </row>
    <row r="379" spans="1:7" x14ac:dyDescent="0.25">
      <c r="A379" s="1">
        <v>43769</v>
      </c>
      <c r="B379" s="2">
        <v>0.875</v>
      </c>
      <c r="C379">
        <f t="shared" si="16"/>
        <v>94</v>
      </c>
      <c r="D379">
        <v>5680</v>
      </c>
      <c r="F379">
        <f t="shared" si="17"/>
        <v>94</v>
      </c>
      <c r="G379">
        <f>D679</f>
        <v>7120</v>
      </c>
    </row>
    <row r="380" spans="1:7" x14ac:dyDescent="0.25">
      <c r="A380" s="1">
        <v>43769</v>
      </c>
      <c r="B380" s="2">
        <v>0.88541666666666663</v>
      </c>
      <c r="C380">
        <f t="shared" si="16"/>
        <v>94.25</v>
      </c>
      <c r="D380">
        <v>5890</v>
      </c>
      <c r="F380">
        <f t="shared" si="17"/>
        <v>94.25</v>
      </c>
      <c r="G380">
        <f t="shared" ref="G380:G443" si="19">D680</f>
        <v>7100</v>
      </c>
    </row>
    <row r="381" spans="1:7" x14ac:dyDescent="0.25">
      <c r="A381" s="1">
        <v>43769</v>
      </c>
      <c r="B381" s="2">
        <v>0.89583333333333337</v>
      </c>
      <c r="C381">
        <f t="shared" si="16"/>
        <v>94.5</v>
      </c>
      <c r="D381">
        <v>6030</v>
      </c>
      <c r="F381">
        <f t="shared" si="17"/>
        <v>94.5</v>
      </c>
      <c r="G381">
        <f t="shared" si="19"/>
        <v>7080</v>
      </c>
    </row>
    <row r="382" spans="1:7" x14ac:dyDescent="0.25">
      <c r="A382" s="1">
        <v>43769</v>
      </c>
      <c r="B382" s="2">
        <v>0.90625</v>
      </c>
      <c r="C382">
        <f t="shared" si="16"/>
        <v>94.75</v>
      </c>
      <c r="D382">
        <v>6160</v>
      </c>
      <c r="F382">
        <f t="shared" si="17"/>
        <v>94.75</v>
      </c>
      <c r="G382">
        <f t="shared" si="19"/>
        <v>7060</v>
      </c>
    </row>
    <row r="383" spans="1:7" x14ac:dyDescent="0.25">
      <c r="A383" s="1">
        <v>43769</v>
      </c>
      <c r="B383" s="2">
        <v>0.91666666666666663</v>
      </c>
      <c r="C383">
        <f t="shared" si="16"/>
        <v>95</v>
      </c>
      <c r="D383">
        <v>6300</v>
      </c>
      <c r="F383">
        <f t="shared" si="17"/>
        <v>95</v>
      </c>
      <c r="G383">
        <f t="shared" si="19"/>
        <v>7050</v>
      </c>
    </row>
    <row r="384" spans="1:7" x14ac:dyDescent="0.25">
      <c r="A384" s="1">
        <v>43769</v>
      </c>
      <c r="B384" s="2">
        <v>0.92708333333333337</v>
      </c>
      <c r="C384">
        <f t="shared" si="16"/>
        <v>95.25</v>
      </c>
      <c r="D384">
        <v>6430</v>
      </c>
      <c r="F384">
        <f t="shared" si="17"/>
        <v>95.25</v>
      </c>
      <c r="G384">
        <f t="shared" si="19"/>
        <v>7020</v>
      </c>
    </row>
    <row r="385" spans="1:7" x14ac:dyDescent="0.25">
      <c r="A385" s="1">
        <v>43769</v>
      </c>
      <c r="B385" s="2">
        <v>0.9375</v>
      </c>
      <c r="C385">
        <f t="shared" si="16"/>
        <v>95.5</v>
      </c>
      <c r="D385">
        <v>6600</v>
      </c>
      <c r="F385">
        <f t="shared" si="17"/>
        <v>95.5</v>
      </c>
      <c r="G385">
        <f t="shared" si="19"/>
        <v>7010</v>
      </c>
    </row>
    <row r="386" spans="1:7" x14ac:dyDescent="0.25">
      <c r="A386" s="1">
        <v>43769</v>
      </c>
      <c r="B386" s="2">
        <v>0.94791666666666663</v>
      </c>
      <c r="C386">
        <f t="shared" si="16"/>
        <v>95.75</v>
      </c>
      <c r="D386">
        <v>6760</v>
      </c>
      <c r="F386">
        <f t="shared" si="17"/>
        <v>95.75</v>
      </c>
      <c r="G386">
        <f t="shared" si="19"/>
        <v>6990</v>
      </c>
    </row>
    <row r="387" spans="1:7" x14ac:dyDescent="0.25">
      <c r="A387" s="1">
        <v>43769</v>
      </c>
      <c r="B387" s="2">
        <v>0.95833333333333337</v>
      </c>
      <c r="C387">
        <f t="shared" si="16"/>
        <v>96</v>
      </c>
      <c r="D387">
        <v>6890</v>
      </c>
      <c r="F387">
        <f t="shared" si="17"/>
        <v>96</v>
      </c>
      <c r="G387">
        <f t="shared" si="19"/>
        <v>6970</v>
      </c>
    </row>
    <row r="388" spans="1:7" x14ac:dyDescent="0.25">
      <c r="A388" s="1">
        <v>43769</v>
      </c>
      <c r="B388" s="2">
        <v>0.96875</v>
      </c>
      <c r="C388">
        <f t="shared" si="16"/>
        <v>96.25</v>
      </c>
      <c r="D388">
        <v>7010</v>
      </c>
      <c r="F388">
        <f t="shared" si="17"/>
        <v>96.25</v>
      </c>
      <c r="G388">
        <f t="shared" si="19"/>
        <v>6950</v>
      </c>
    </row>
    <row r="389" spans="1:7" x14ac:dyDescent="0.25">
      <c r="A389" s="1">
        <v>43769</v>
      </c>
      <c r="B389" s="2">
        <v>0.97916666666666663</v>
      </c>
      <c r="C389">
        <f t="shared" ref="C389:C452" si="20">C388+(15/60)</f>
        <v>96.5</v>
      </c>
      <c r="D389">
        <v>7110</v>
      </c>
      <c r="F389">
        <f t="shared" ref="F389:F452" si="21">F388+(15/60)</f>
        <v>96.5</v>
      </c>
      <c r="G389">
        <f t="shared" si="19"/>
        <v>6930</v>
      </c>
    </row>
    <row r="390" spans="1:7" x14ac:dyDescent="0.25">
      <c r="A390" s="1">
        <v>43769</v>
      </c>
      <c r="B390" s="2">
        <v>0.98958333333333337</v>
      </c>
      <c r="C390">
        <f t="shared" si="20"/>
        <v>96.75</v>
      </c>
      <c r="D390">
        <v>7220</v>
      </c>
      <c r="F390">
        <f t="shared" si="21"/>
        <v>96.75</v>
      </c>
      <c r="G390">
        <f t="shared" si="19"/>
        <v>6910</v>
      </c>
    </row>
    <row r="391" spans="1:7" x14ac:dyDescent="0.25">
      <c r="A391" s="1">
        <v>43770</v>
      </c>
      <c r="B391" s="2">
        <v>0</v>
      </c>
      <c r="C391">
        <f t="shared" si="20"/>
        <v>97</v>
      </c>
      <c r="D391">
        <v>7310</v>
      </c>
      <c r="F391">
        <f t="shared" si="21"/>
        <v>97</v>
      </c>
      <c r="G391">
        <f t="shared" si="19"/>
        <v>6890</v>
      </c>
    </row>
    <row r="392" spans="1:7" x14ac:dyDescent="0.25">
      <c r="A392" s="1">
        <v>43770</v>
      </c>
      <c r="B392" s="2">
        <v>1.0416666666666666E-2</v>
      </c>
      <c r="C392">
        <f t="shared" si="20"/>
        <v>97.25</v>
      </c>
      <c r="D392">
        <v>7420</v>
      </c>
      <c r="F392">
        <f t="shared" si="21"/>
        <v>97.25</v>
      </c>
      <c r="G392">
        <f t="shared" si="19"/>
        <v>6870</v>
      </c>
    </row>
    <row r="393" spans="1:7" x14ac:dyDescent="0.25">
      <c r="A393" s="1">
        <v>43770</v>
      </c>
      <c r="B393" s="2">
        <v>2.0833333333333332E-2</v>
      </c>
      <c r="C393">
        <f t="shared" si="20"/>
        <v>97.5</v>
      </c>
      <c r="D393">
        <v>7510</v>
      </c>
      <c r="F393">
        <f t="shared" si="21"/>
        <v>97.5</v>
      </c>
      <c r="G393">
        <f t="shared" si="19"/>
        <v>6850</v>
      </c>
    </row>
    <row r="394" spans="1:7" x14ac:dyDescent="0.25">
      <c r="A394" s="1">
        <v>43770</v>
      </c>
      <c r="B394" s="2">
        <v>3.125E-2</v>
      </c>
      <c r="C394">
        <f t="shared" si="20"/>
        <v>97.75</v>
      </c>
      <c r="D394">
        <v>7600</v>
      </c>
      <c r="F394">
        <f t="shared" si="21"/>
        <v>97.75</v>
      </c>
      <c r="G394">
        <f t="shared" si="19"/>
        <v>6830</v>
      </c>
    </row>
    <row r="395" spans="1:7" x14ac:dyDescent="0.25">
      <c r="A395" s="1">
        <v>43770</v>
      </c>
      <c r="B395" s="2">
        <v>4.1666666666666664E-2</v>
      </c>
      <c r="C395">
        <f t="shared" si="20"/>
        <v>98</v>
      </c>
      <c r="D395">
        <v>7700</v>
      </c>
      <c r="F395">
        <f t="shared" si="21"/>
        <v>98</v>
      </c>
      <c r="G395">
        <f t="shared" si="19"/>
        <v>6810</v>
      </c>
    </row>
    <row r="396" spans="1:7" x14ac:dyDescent="0.25">
      <c r="A396" s="1">
        <v>43770</v>
      </c>
      <c r="B396" s="2">
        <v>5.2083333333333336E-2</v>
      </c>
      <c r="C396">
        <f t="shared" si="20"/>
        <v>98.25</v>
      </c>
      <c r="D396">
        <v>7770</v>
      </c>
      <c r="F396">
        <f t="shared" si="21"/>
        <v>98.25</v>
      </c>
      <c r="G396">
        <f t="shared" si="19"/>
        <v>6790</v>
      </c>
    </row>
    <row r="397" spans="1:7" x14ac:dyDescent="0.25">
      <c r="A397" s="1">
        <v>43770</v>
      </c>
      <c r="B397" s="2">
        <v>6.25E-2</v>
      </c>
      <c r="C397">
        <f t="shared" si="20"/>
        <v>98.5</v>
      </c>
      <c r="D397">
        <v>7850</v>
      </c>
      <c r="F397">
        <f t="shared" si="21"/>
        <v>98.5</v>
      </c>
      <c r="G397">
        <f t="shared" si="19"/>
        <v>6770</v>
      </c>
    </row>
    <row r="398" spans="1:7" x14ac:dyDescent="0.25">
      <c r="A398" s="1">
        <v>43770</v>
      </c>
      <c r="B398" s="2">
        <v>7.2916666666666671E-2</v>
      </c>
      <c r="C398">
        <f t="shared" si="20"/>
        <v>98.75</v>
      </c>
      <c r="D398">
        <v>7920</v>
      </c>
      <c r="F398">
        <f t="shared" si="21"/>
        <v>98.75</v>
      </c>
      <c r="G398">
        <f t="shared" si="19"/>
        <v>6750</v>
      </c>
    </row>
    <row r="399" spans="1:7" x14ac:dyDescent="0.25">
      <c r="A399" s="1">
        <v>43770</v>
      </c>
      <c r="B399" s="2">
        <v>8.3333333333333329E-2</v>
      </c>
      <c r="C399">
        <f t="shared" si="20"/>
        <v>99</v>
      </c>
      <c r="D399">
        <v>8030</v>
      </c>
      <c r="F399">
        <f t="shared" si="21"/>
        <v>99</v>
      </c>
      <c r="G399">
        <f t="shared" si="19"/>
        <v>6730</v>
      </c>
    </row>
    <row r="400" spans="1:7" x14ac:dyDescent="0.25">
      <c r="A400" s="1">
        <v>43770</v>
      </c>
      <c r="B400" s="2">
        <v>9.375E-2</v>
      </c>
      <c r="C400">
        <f t="shared" si="20"/>
        <v>99.25</v>
      </c>
      <c r="D400">
        <v>8090</v>
      </c>
      <c r="F400">
        <f t="shared" si="21"/>
        <v>99.25</v>
      </c>
      <c r="G400">
        <f t="shared" si="19"/>
        <v>6710</v>
      </c>
    </row>
    <row r="401" spans="1:7" x14ac:dyDescent="0.25">
      <c r="A401" s="1">
        <v>43770</v>
      </c>
      <c r="B401" s="2">
        <v>0.10416666666666667</v>
      </c>
      <c r="C401">
        <f t="shared" si="20"/>
        <v>99.5</v>
      </c>
      <c r="D401">
        <v>8160</v>
      </c>
      <c r="F401">
        <f t="shared" si="21"/>
        <v>99.5</v>
      </c>
      <c r="G401">
        <f t="shared" si="19"/>
        <v>6680</v>
      </c>
    </row>
    <row r="402" spans="1:7" x14ac:dyDescent="0.25">
      <c r="A402" s="1">
        <v>43770</v>
      </c>
      <c r="B402" s="2">
        <v>0.11458333333333333</v>
      </c>
      <c r="C402">
        <f t="shared" si="20"/>
        <v>99.75</v>
      </c>
      <c r="D402">
        <v>8220</v>
      </c>
      <c r="F402">
        <f t="shared" si="21"/>
        <v>99.75</v>
      </c>
      <c r="G402">
        <f t="shared" si="19"/>
        <v>6660</v>
      </c>
    </row>
    <row r="403" spans="1:7" x14ac:dyDescent="0.25">
      <c r="A403" s="1">
        <v>43770</v>
      </c>
      <c r="B403" s="2">
        <v>0.125</v>
      </c>
      <c r="C403">
        <f t="shared" si="20"/>
        <v>100</v>
      </c>
      <c r="D403">
        <v>8260</v>
      </c>
      <c r="F403">
        <f t="shared" si="21"/>
        <v>100</v>
      </c>
      <c r="G403">
        <f t="shared" si="19"/>
        <v>6640</v>
      </c>
    </row>
    <row r="404" spans="1:7" x14ac:dyDescent="0.25">
      <c r="A404" s="1">
        <v>43770</v>
      </c>
      <c r="B404" s="2">
        <v>0.13541666666666666</v>
      </c>
      <c r="C404">
        <f t="shared" si="20"/>
        <v>100.25</v>
      </c>
      <c r="D404">
        <v>8310</v>
      </c>
      <c r="F404">
        <f t="shared" si="21"/>
        <v>100.25</v>
      </c>
      <c r="G404">
        <f t="shared" si="19"/>
        <v>6620</v>
      </c>
    </row>
    <row r="405" spans="1:7" x14ac:dyDescent="0.25">
      <c r="A405" s="1">
        <v>43770</v>
      </c>
      <c r="B405" s="2">
        <v>0.14583333333333334</v>
      </c>
      <c r="C405">
        <f t="shared" si="20"/>
        <v>100.5</v>
      </c>
      <c r="D405">
        <v>8360</v>
      </c>
      <c r="F405">
        <f t="shared" si="21"/>
        <v>100.5</v>
      </c>
      <c r="G405">
        <f t="shared" si="19"/>
        <v>6600</v>
      </c>
    </row>
    <row r="406" spans="1:7" x14ac:dyDescent="0.25">
      <c r="A406" s="1">
        <v>43770</v>
      </c>
      <c r="B406" s="2">
        <v>0.15625</v>
      </c>
      <c r="C406">
        <f t="shared" si="20"/>
        <v>100.75</v>
      </c>
      <c r="D406">
        <v>8370</v>
      </c>
      <c r="F406">
        <f t="shared" si="21"/>
        <v>100.75</v>
      </c>
      <c r="G406">
        <f t="shared" si="19"/>
        <v>6570</v>
      </c>
    </row>
    <row r="407" spans="1:7" x14ac:dyDescent="0.25">
      <c r="A407" s="1">
        <v>43770</v>
      </c>
      <c r="B407" s="2">
        <v>0.16666666666666666</v>
      </c>
      <c r="C407">
        <f t="shared" si="20"/>
        <v>101</v>
      </c>
      <c r="D407">
        <v>8410</v>
      </c>
      <c r="F407">
        <f t="shared" si="21"/>
        <v>101</v>
      </c>
      <c r="G407">
        <f t="shared" si="19"/>
        <v>6560</v>
      </c>
    </row>
    <row r="408" spans="1:7" x14ac:dyDescent="0.25">
      <c r="A408" s="1">
        <v>43770</v>
      </c>
      <c r="B408" s="2">
        <v>0.17708333333333334</v>
      </c>
      <c r="C408">
        <f t="shared" si="20"/>
        <v>101.25</v>
      </c>
      <c r="D408">
        <v>8440</v>
      </c>
      <c r="F408">
        <f t="shared" si="21"/>
        <v>101.25</v>
      </c>
      <c r="G408">
        <f t="shared" si="19"/>
        <v>6530</v>
      </c>
    </row>
    <row r="409" spans="1:7" x14ac:dyDescent="0.25">
      <c r="A409" s="1">
        <v>43770</v>
      </c>
      <c r="B409" s="2">
        <v>0.1875</v>
      </c>
      <c r="C409">
        <f t="shared" si="20"/>
        <v>101.5</v>
      </c>
      <c r="D409">
        <v>8470</v>
      </c>
      <c r="F409">
        <f t="shared" si="21"/>
        <v>101.5</v>
      </c>
      <c r="G409">
        <f t="shared" si="19"/>
        <v>6520</v>
      </c>
    </row>
    <row r="410" spans="1:7" x14ac:dyDescent="0.25">
      <c r="A410" s="1">
        <v>43770</v>
      </c>
      <c r="B410" s="2">
        <v>0.19791666666666666</v>
      </c>
      <c r="C410">
        <f t="shared" si="20"/>
        <v>101.75</v>
      </c>
      <c r="D410">
        <v>8490</v>
      </c>
      <c r="F410">
        <f t="shared" si="21"/>
        <v>101.75</v>
      </c>
      <c r="G410">
        <f t="shared" si="19"/>
        <v>6490</v>
      </c>
    </row>
    <row r="411" spans="1:7" x14ac:dyDescent="0.25">
      <c r="A411" s="1">
        <v>43770</v>
      </c>
      <c r="B411" s="2">
        <v>0.20833333333333334</v>
      </c>
      <c r="C411">
        <f t="shared" si="20"/>
        <v>102</v>
      </c>
      <c r="D411">
        <v>8520</v>
      </c>
      <c r="F411">
        <f t="shared" si="21"/>
        <v>102</v>
      </c>
      <c r="G411">
        <f t="shared" si="19"/>
        <v>6470</v>
      </c>
    </row>
    <row r="412" spans="1:7" x14ac:dyDescent="0.25">
      <c r="A412" s="1">
        <v>43770</v>
      </c>
      <c r="B412" s="2">
        <v>0.21875</v>
      </c>
      <c r="C412">
        <f t="shared" si="20"/>
        <v>102.25</v>
      </c>
      <c r="D412">
        <v>8530</v>
      </c>
      <c r="F412">
        <f t="shared" si="21"/>
        <v>102.25</v>
      </c>
      <c r="G412">
        <f t="shared" si="19"/>
        <v>6440</v>
      </c>
    </row>
    <row r="413" spans="1:7" x14ac:dyDescent="0.25">
      <c r="A413" s="1">
        <v>43770</v>
      </c>
      <c r="B413" s="2">
        <v>0.22916666666666666</v>
      </c>
      <c r="C413">
        <f t="shared" si="20"/>
        <v>102.5</v>
      </c>
      <c r="D413">
        <v>8580</v>
      </c>
      <c r="F413">
        <f t="shared" si="21"/>
        <v>102.5</v>
      </c>
      <c r="G413">
        <f t="shared" si="19"/>
        <v>6420</v>
      </c>
    </row>
    <row r="414" spans="1:7" x14ac:dyDescent="0.25">
      <c r="A414" s="1">
        <v>43770</v>
      </c>
      <c r="B414" s="2">
        <v>0.23958333333333334</v>
      </c>
      <c r="C414">
        <f t="shared" si="20"/>
        <v>102.75</v>
      </c>
      <c r="D414">
        <v>8560</v>
      </c>
      <c r="F414">
        <f t="shared" si="21"/>
        <v>102.75</v>
      </c>
      <c r="G414">
        <f t="shared" si="19"/>
        <v>6400</v>
      </c>
    </row>
    <row r="415" spans="1:7" x14ac:dyDescent="0.25">
      <c r="A415" s="1">
        <v>43770</v>
      </c>
      <c r="B415" s="2">
        <v>0.25</v>
      </c>
      <c r="C415">
        <f t="shared" si="20"/>
        <v>103</v>
      </c>
      <c r="D415">
        <v>8580</v>
      </c>
      <c r="F415">
        <f t="shared" si="21"/>
        <v>103</v>
      </c>
      <c r="G415">
        <f t="shared" si="19"/>
        <v>6380</v>
      </c>
    </row>
    <row r="416" spans="1:7" x14ac:dyDescent="0.25">
      <c r="A416" s="1">
        <v>43770</v>
      </c>
      <c r="B416" s="2">
        <v>0.26041666666666669</v>
      </c>
      <c r="C416">
        <f t="shared" si="20"/>
        <v>103.25</v>
      </c>
      <c r="D416">
        <v>8590</v>
      </c>
      <c r="F416">
        <f t="shared" si="21"/>
        <v>103.25</v>
      </c>
      <c r="G416">
        <f t="shared" si="19"/>
        <v>6360</v>
      </c>
    </row>
    <row r="417" spans="1:7" x14ac:dyDescent="0.25">
      <c r="A417" s="1">
        <v>43770</v>
      </c>
      <c r="B417" s="2">
        <v>0.27083333333333331</v>
      </c>
      <c r="C417">
        <f t="shared" si="20"/>
        <v>103.5</v>
      </c>
      <c r="D417">
        <v>8600</v>
      </c>
      <c r="F417">
        <f t="shared" si="21"/>
        <v>103.5</v>
      </c>
      <c r="G417">
        <f t="shared" si="19"/>
        <v>6330</v>
      </c>
    </row>
    <row r="418" spans="1:7" x14ac:dyDescent="0.25">
      <c r="A418" s="1">
        <v>43770</v>
      </c>
      <c r="B418" s="2">
        <v>0.28125</v>
      </c>
      <c r="C418">
        <f t="shared" si="20"/>
        <v>103.75</v>
      </c>
      <c r="D418">
        <v>8620</v>
      </c>
      <c r="F418">
        <f t="shared" si="21"/>
        <v>103.75</v>
      </c>
      <c r="G418">
        <f t="shared" si="19"/>
        <v>6300</v>
      </c>
    </row>
    <row r="419" spans="1:7" x14ac:dyDescent="0.25">
      <c r="A419" s="1">
        <v>43770</v>
      </c>
      <c r="B419" s="2">
        <v>0.29166666666666669</v>
      </c>
      <c r="C419">
        <f t="shared" si="20"/>
        <v>104</v>
      </c>
      <c r="D419">
        <v>8630</v>
      </c>
      <c r="F419">
        <f t="shared" si="21"/>
        <v>104</v>
      </c>
      <c r="G419">
        <f t="shared" si="19"/>
        <v>6280</v>
      </c>
    </row>
    <row r="420" spans="1:7" x14ac:dyDescent="0.25">
      <c r="A420" s="1">
        <v>43770</v>
      </c>
      <c r="B420" s="2">
        <v>0.30208333333333331</v>
      </c>
      <c r="C420">
        <f t="shared" si="20"/>
        <v>104.25</v>
      </c>
      <c r="D420">
        <v>8630</v>
      </c>
      <c r="F420">
        <f t="shared" si="21"/>
        <v>104.25</v>
      </c>
      <c r="G420">
        <f t="shared" si="19"/>
        <v>6260</v>
      </c>
    </row>
    <row r="421" spans="1:7" x14ac:dyDescent="0.25">
      <c r="A421" s="1">
        <v>43770</v>
      </c>
      <c r="B421" s="2">
        <v>0.3125</v>
      </c>
      <c r="C421">
        <f t="shared" si="20"/>
        <v>104.5</v>
      </c>
      <c r="D421">
        <v>8650</v>
      </c>
      <c r="F421">
        <f t="shared" si="21"/>
        <v>104.5</v>
      </c>
      <c r="G421">
        <f t="shared" si="19"/>
        <v>6240</v>
      </c>
    </row>
    <row r="422" spans="1:7" x14ac:dyDescent="0.25">
      <c r="A422" s="1">
        <v>43770</v>
      </c>
      <c r="B422" s="2">
        <v>0.32291666666666669</v>
      </c>
      <c r="C422">
        <f t="shared" si="20"/>
        <v>104.75</v>
      </c>
      <c r="D422">
        <v>8670</v>
      </c>
      <c r="F422">
        <f t="shared" si="21"/>
        <v>104.75</v>
      </c>
      <c r="G422">
        <f t="shared" si="19"/>
        <v>6210</v>
      </c>
    </row>
    <row r="423" spans="1:7" x14ac:dyDescent="0.25">
      <c r="A423" s="1">
        <v>43770</v>
      </c>
      <c r="B423" s="2">
        <v>0.33333333333333331</v>
      </c>
      <c r="C423">
        <f t="shared" si="20"/>
        <v>105</v>
      </c>
      <c r="D423">
        <v>8670</v>
      </c>
      <c r="F423">
        <f t="shared" si="21"/>
        <v>105</v>
      </c>
      <c r="G423">
        <f t="shared" si="19"/>
        <v>6190</v>
      </c>
    </row>
    <row r="424" spans="1:7" x14ac:dyDescent="0.25">
      <c r="A424" s="1">
        <v>43770</v>
      </c>
      <c r="B424" s="2">
        <v>0.34375</v>
      </c>
      <c r="C424">
        <f t="shared" si="20"/>
        <v>105.25</v>
      </c>
      <c r="D424">
        <v>8670</v>
      </c>
      <c r="F424">
        <f t="shared" si="21"/>
        <v>105.25</v>
      </c>
      <c r="G424">
        <f t="shared" si="19"/>
        <v>6160</v>
      </c>
    </row>
    <row r="425" spans="1:7" x14ac:dyDescent="0.25">
      <c r="A425" s="1">
        <v>43770</v>
      </c>
      <c r="B425" s="2">
        <v>0.35416666666666669</v>
      </c>
      <c r="C425">
        <f t="shared" si="20"/>
        <v>105.5</v>
      </c>
      <c r="D425">
        <v>8700</v>
      </c>
      <c r="F425">
        <f t="shared" si="21"/>
        <v>105.5</v>
      </c>
      <c r="G425">
        <f t="shared" si="19"/>
        <v>6140</v>
      </c>
    </row>
    <row r="426" spans="1:7" x14ac:dyDescent="0.25">
      <c r="A426" s="1">
        <v>43770</v>
      </c>
      <c r="B426" s="2">
        <v>0.36458333333333331</v>
      </c>
      <c r="C426">
        <f t="shared" si="20"/>
        <v>105.75</v>
      </c>
      <c r="D426">
        <v>8710</v>
      </c>
      <c r="F426">
        <f t="shared" si="21"/>
        <v>105.75</v>
      </c>
      <c r="G426">
        <f t="shared" si="19"/>
        <v>6110</v>
      </c>
    </row>
    <row r="427" spans="1:7" x14ac:dyDescent="0.25">
      <c r="A427" s="1">
        <v>43770</v>
      </c>
      <c r="B427" s="2">
        <v>0.375</v>
      </c>
      <c r="C427">
        <f t="shared" si="20"/>
        <v>106</v>
      </c>
      <c r="D427">
        <v>8740</v>
      </c>
      <c r="F427">
        <f t="shared" si="21"/>
        <v>106</v>
      </c>
      <c r="G427">
        <f t="shared" si="19"/>
        <v>6080</v>
      </c>
    </row>
    <row r="428" spans="1:7" x14ac:dyDescent="0.25">
      <c r="A428" s="1">
        <v>43770</v>
      </c>
      <c r="B428" s="2">
        <v>0.38541666666666669</v>
      </c>
      <c r="C428">
        <f t="shared" si="20"/>
        <v>106.25</v>
      </c>
      <c r="D428">
        <v>8760</v>
      </c>
      <c r="F428">
        <f t="shared" si="21"/>
        <v>106.25</v>
      </c>
      <c r="G428">
        <f t="shared" si="19"/>
        <v>6060</v>
      </c>
    </row>
    <row r="429" spans="1:7" x14ac:dyDescent="0.25">
      <c r="A429" s="1">
        <v>43770</v>
      </c>
      <c r="B429" s="2">
        <v>0.39583333333333331</v>
      </c>
      <c r="C429">
        <f t="shared" si="20"/>
        <v>106.5</v>
      </c>
      <c r="D429">
        <v>8780</v>
      </c>
      <c r="F429">
        <f t="shared" si="21"/>
        <v>106.5</v>
      </c>
      <c r="G429">
        <f t="shared" si="19"/>
        <v>6030</v>
      </c>
    </row>
    <row r="430" spans="1:7" x14ac:dyDescent="0.25">
      <c r="A430" s="1">
        <v>43770</v>
      </c>
      <c r="B430" s="2">
        <v>0.40625</v>
      </c>
      <c r="C430">
        <f t="shared" si="20"/>
        <v>106.75</v>
      </c>
      <c r="D430">
        <v>8830</v>
      </c>
      <c r="F430">
        <f t="shared" si="21"/>
        <v>106.75</v>
      </c>
      <c r="G430">
        <f t="shared" si="19"/>
        <v>6010</v>
      </c>
    </row>
    <row r="431" spans="1:7" x14ac:dyDescent="0.25">
      <c r="A431" s="1">
        <v>43770</v>
      </c>
      <c r="B431" s="2">
        <v>0.41666666666666669</v>
      </c>
      <c r="C431">
        <f t="shared" si="20"/>
        <v>107</v>
      </c>
      <c r="D431">
        <v>8850</v>
      </c>
      <c r="F431">
        <f t="shared" si="21"/>
        <v>107</v>
      </c>
      <c r="G431">
        <f t="shared" si="19"/>
        <v>5980</v>
      </c>
    </row>
    <row r="432" spans="1:7" x14ac:dyDescent="0.25">
      <c r="A432" s="1">
        <v>43770</v>
      </c>
      <c r="B432" s="2">
        <v>0.42708333333333331</v>
      </c>
      <c r="C432">
        <f t="shared" si="20"/>
        <v>107.25</v>
      </c>
      <c r="D432">
        <v>8900</v>
      </c>
      <c r="F432">
        <f t="shared" si="21"/>
        <v>107.25</v>
      </c>
      <c r="G432">
        <f t="shared" si="19"/>
        <v>5960</v>
      </c>
    </row>
    <row r="433" spans="1:7" x14ac:dyDescent="0.25">
      <c r="A433" s="1">
        <v>43770</v>
      </c>
      <c r="B433" s="2">
        <v>0.4375</v>
      </c>
      <c r="C433">
        <f t="shared" si="20"/>
        <v>107.5</v>
      </c>
      <c r="D433">
        <v>8930</v>
      </c>
      <c r="F433">
        <f t="shared" si="21"/>
        <v>107.5</v>
      </c>
      <c r="G433">
        <f t="shared" si="19"/>
        <v>5930</v>
      </c>
    </row>
    <row r="434" spans="1:7" x14ac:dyDescent="0.25">
      <c r="A434" s="1">
        <v>43770</v>
      </c>
      <c r="B434" s="2">
        <v>0.44791666666666669</v>
      </c>
      <c r="C434">
        <f t="shared" si="20"/>
        <v>107.75</v>
      </c>
      <c r="D434">
        <v>8990</v>
      </c>
      <c r="F434">
        <f t="shared" si="21"/>
        <v>107.75</v>
      </c>
      <c r="G434">
        <f t="shared" si="19"/>
        <v>5900</v>
      </c>
    </row>
    <row r="435" spans="1:7" x14ac:dyDescent="0.25">
      <c r="A435" s="1">
        <v>43770</v>
      </c>
      <c r="B435" s="2">
        <v>0.45833333333333331</v>
      </c>
      <c r="C435">
        <f t="shared" si="20"/>
        <v>108</v>
      </c>
      <c r="D435">
        <v>9050</v>
      </c>
      <c r="F435">
        <f t="shared" si="21"/>
        <v>108</v>
      </c>
      <c r="G435">
        <f t="shared" si="19"/>
        <v>5880</v>
      </c>
    </row>
    <row r="436" spans="1:7" x14ac:dyDescent="0.25">
      <c r="A436" s="1">
        <v>43770</v>
      </c>
      <c r="B436" s="2">
        <v>0.46875</v>
      </c>
      <c r="C436">
        <f t="shared" si="20"/>
        <v>108.25</v>
      </c>
      <c r="D436">
        <v>9120</v>
      </c>
      <c r="F436">
        <f t="shared" si="21"/>
        <v>108.25</v>
      </c>
      <c r="G436">
        <f t="shared" si="19"/>
        <v>5850</v>
      </c>
    </row>
    <row r="437" spans="1:7" x14ac:dyDescent="0.25">
      <c r="A437" s="1">
        <v>43770</v>
      </c>
      <c r="B437" s="2">
        <v>0.47916666666666669</v>
      </c>
      <c r="C437">
        <f t="shared" si="20"/>
        <v>108.5</v>
      </c>
      <c r="D437">
        <v>9180</v>
      </c>
      <c r="F437">
        <f t="shared" si="21"/>
        <v>108.5</v>
      </c>
      <c r="G437">
        <f t="shared" si="19"/>
        <v>5820</v>
      </c>
    </row>
    <row r="438" spans="1:7" x14ac:dyDescent="0.25">
      <c r="A438" s="1">
        <v>43770</v>
      </c>
      <c r="B438" s="2">
        <v>0.48958333333333331</v>
      </c>
      <c r="C438">
        <f t="shared" si="20"/>
        <v>108.75</v>
      </c>
      <c r="D438">
        <v>9180</v>
      </c>
      <c r="F438">
        <f t="shared" si="21"/>
        <v>108.75</v>
      </c>
      <c r="G438">
        <f t="shared" si="19"/>
        <v>5800</v>
      </c>
    </row>
    <row r="439" spans="1:7" x14ac:dyDescent="0.25">
      <c r="A439" s="1">
        <v>43770</v>
      </c>
      <c r="B439" s="2">
        <v>0.5</v>
      </c>
      <c r="C439">
        <f t="shared" si="20"/>
        <v>109</v>
      </c>
      <c r="D439">
        <v>9340</v>
      </c>
      <c r="F439">
        <f t="shared" si="21"/>
        <v>109</v>
      </c>
      <c r="G439">
        <f t="shared" si="19"/>
        <v>5770</v>
      </c>
    </row>
    <row r="440" spans="1:7" x14ac:dyDescent="0.25">
      <c r="A440" s="1">
        <v>43770</v>
      </c>
      <c r="B440" s="2">
        <v>0.51041666666666663</v>
      </c>
      <c r="C440">
        <f t="shared" si="20"/>
        <v>109.25</v>
      </c>
      <c r="D440">
        <v>9420</v>
      </c>
      <c r="F440">
        <f t="shared" si="21"/>
        <v>109.25</v>
      </c>
      <c r="G440">
        <f t="shared" si="19"/>
        <v>5740</v>
      </c>
    </row>
    <row r="441" spans="1:7" x14ac:dyDescent="0.25">
      <c r="A441" s="1">
        <v>43770</v>
      </c>
      <c r="B441" s="2">
        <v>0.52083333333333337</v>
      </c>
      <c r="C441">
        <f t="shared" si="20"/>
        <v>109.5</v>
      </c>
      <c r="D441">
        <v>9530</v>
      </c>
      <c r="F441">
        <f t="shared" si="21"/>
        <v>109.5</v>
      </c>
      <c r="G441">
        <f t="shared" si="19"/>
        <v>5710</v>
      </c>
    </row>
    <row r="442" spans="1:7" x14ac:dyDescent="0.25">
      <c r="A442" s="1">
        <v>43770</v>
      </c>
      <c r="B442" s="2">
        <v>0.53125</v>
      </c>
      <c r="C442">
        <f t="shared" si="20"/>
        <v>109.75</v>
      </c>
      <c r="D442">
        <v>9530</v>
      </c>
      <c r="F442">
        <f t="shared" si="21"/>
        <v>109.75</v>
      </c>
      <c r="G442">
        <f t="shared" si="19"/>
        <v>5680</v>
      </c>
    </row>
    <row r="443" spans="1:7" x14ac:dyDescent="0.25">
      <c r="A443" s="1">
        <v>43770</v>
      </c>
      <c r="B443" s="2">
        <v>0.54166666666666663</v>
      </c>
      <c r="C443">
        <f t="shared" si="20"/>
        <v>110</v>
      </c>
      <c r="D443">
        <v>9700</v>
      </c>
      <c r="F443">
        <f t="shared" si="21"/>
        <v>110</v>
      </c>
      <c r="G443">
        <f t="shared" si="19"/>
        <v>5660</v>
      </c>
    </row>
    <row r="444" spans="1:7" x14ac:dyDescent="0.25">
      <c r="A444" s="1">
        <v>43770</v>
      </c>
      <c r="B444" s="2">
        <v>0.55208333333333337</v>
      </c>
      <c r="C444">
        <f t="shared" si="20"/>
        <v>110.25</v>
      </c>
      <c r="D444">
        <v>9800</v>
      </c>
      <c r="F444">
        <f t="shared" si="21"/>
        <v>110.25</v>
      </c>
      <c r="G444">
        <f t="shared" ref="G444:G507" si="22">D744</f>
        <v>5630</v>
      </c>
    </row>
    <row r="445" spans="1:7" x14ac:dyDescent="0.25">
      <c r="A445" s="1">
        <v>43770</v>
      </c>
      <c r="B445" s="2">
        <v>0.5625</v>
      </c>
      <c r="C445">
        <f t="shared" si="20"/>
        <v>110.5</v>
      </c>
      <c r="D445">
        <v>9930</v>
      </c>
      <c r="F445">
        <f t="shared" si="21"/>
        <v>110.5</v>
      </c>
      <c r="G445">
        <f t="shared" si="22"/>
        <v>5600</v>
      </c>
    </row>
    <row r="446" spans="1:7" x14ac:dyDescent="0.25">
      <c r="A446" s="1">
        <v>43770</v>
      </c>
      <c r="B446" s="2">
        <v>0.57291666666666663</v>
      </c>
      <c r="C446">
        <f t="shared" si="20"/>
        <v>110.75</v>
      </c>
      <c r="D446">
        <v>9930</v>
      </c>
      <c r="F446">
        <f t="shared" si="21"/>
        <v>110.75</v>
      </c>
      <c r="G446">
        <f t="shared" si="22"/>
        <v>5580</v>
      </c>
    </row>
    <row r="447" spans="1:7" x14ac:dyDescent="0.25">
      <c r="A447" s="1">
        <v>43770</v>
      </c>
      <c r="B447" s="2">
        <v>0.58333333333333337</v>
      </c>
      <c r="C447">
        <f t="shared" si="20"/>
        <v>111</v>
      </c>
      <c r="D447">
        <v>10100</v>
      </c>
      <c r="F447">
        <f t="shared" si="21"/>
        <v>111</v>
      </c>
      <c r="G447">
        <f t="shared" si="22"/>
        <v>5550</v>
      </c>
    </row>
    <row r="448" spans="1:7" x14ac:dyDescent="0.25">
      <c r="A448" s="1">
        <v>43770</v>
      </c>
      <c r="B448" s="2">
        <v>0.59375</v>
      </c>
      <c r="C448">
        <f t="shared" si="20"/>
        <v>111.25</v>
      </c>
      <c r="D448">
        <v>10200</v>
      </c>
      <c r="F448">
        <f t="shared" si="21"/>
        <v>111.25</v>
      </c>
      <c r="G448">
        <f t="shared" si="22"/>
        <v>5520</v>
      </c>
    </row>
    <row r="449" spans="1:7" x14ac:dyDescent="0.25">
      <c r="A449" s="1">
        <v>43770</v>
      </c>
      <c r="B449" s="2">
        <v>0.60416666666666663</v>
      </c>
      <c r="C449">
        <f t="shared" si="20"/>
        <v>111.5</v>
      </c>
      <c r="D449">
        <v>10300</v>
      </c>
      <c r="F449">
        <f t="shared" si="21"/>
        <v>111.5</v>
      </c>
      <c r="G449">
        <f t="shared" si="22"/>
        <v>5490</v>
      </c>
    </row>
    <row r="450" spans="1:7" x14ac:dyDescent="0.25">
      <c r="A450" s="1">
        <v>43770</v>
      </c>
      <c r="B450" s="2">
        <v>0.61458333333333337</v>
      </c>
      <c r="C450">
        <f t="shared" si="20"/>
        <v>111.75</v>
      </c>
      <c r="D450">
        <v>10400</v>
      </c>
      <c r="F450">
        <f t="shared" si="21"/>
        <v>111.75</v>
      </c>
      <c r="G450">
        <f t="shared" si="22"/>
        <v>5470</v>
      </c>
    </row>
    <row r="451" spans="1:7" x14ac:dyDescent="0.25">
      <c r="A451" s="1">
        <v>43770</v>
      </c>
      <c r="B451" s="2">
        <v>0.625</v>
      </c>
      <c r="C451">
        <f t="shared" si="20"/>
        <v>112</v>
      </c>
      <c r="D451">
        <v>10600</v>
      </c>
      <c r="F451">
        <f t="shared" si="21"/>
        <v>112</v>
      </c>
      <c r="G451">
        <f t="shared" si="22"/>
        <v>5430</v>
      </c>
    </row>
    <row r="452" spans="1:7" x14ac:dyDescent="0.25">
      <c r="A452" s="1">
        <v>43770</v>
      </c>
      <c r="B452" s="2">
        <v>0.63541666666666663</v>
      </c>
      <c r="C452">
        <f t="shared" si="20"/>
        <v>112.25</v>
      </c>
      <c r="D452">
        <v>10700</v>
      </c>
      <c r="F452">
        <f t="shared" si="21"/>
        <v>112.25</v>
      </c>
      <c r="G452">
        <f t="shared" si="22"/>
        <v>5410</v>
      </c>
    </row>
    <row r="453" spans="1:7" x14ac:dyDescent="0.25">
      <c r="A453" s="1">
        <v>43770</v>
      </c>
      <c r="B453" s="2">
        <v>0.64583333333333337</v>
      </c>
      <c r="C453">
        <f t="shared" ref="C453:C516" si="23">C452+(15/60)</f>
        <v>112.5</v>
      </c>
      <c r="D453">
        <v>10800</v>
      </c>
      <c r="F453">
        <f t="shared" ref="F453:F516" si="24">F452+(15/60)</f>
        <v>112.5</v>
      </c>
      <c r="G453">
        <f t="shared" si="22"/>
        <v>5380</v>
      </c>
    </row>
    <row r="454" spans="1:7" x14ac:dyDescent="0.25">
      <c r="A454" s="1">
        <v>43770</v>
      </c>
      <c r="B454" s="2">
        <v>0.65625</v>
      </c>
      <c r="C454">
        <f t="shared" si="23"/>
        <v>112.75</v>
      </c>
      <c r="D454">
        <v>10800</v>
      </c>
      <c r="F454">
        <f t="shared" si="24"/>
        <v>112.75</v>
      </c>
      <c r="G454">
        <f t="shared" si="22"/>
        <v>5340</v>
      </c>
    </row>
    <row r="455" spans="1:7" x14ac:dyDescent="0.25">
      <c r="A455" s="1">
        <v>43770</v>
      </c>
      <c r="B455" s="2">
        <v>0.66666666666666663</v>
      </c>
      <c r="C455">
        <f t="shared" si="23"/>
        <v>113</v>
      </c>
      <c r="D455">
        <v>11000</v>
      </c>
      <c r="F455">
        <f t="shared" si="24"/>
        <v>113</v>
      </c>
      <c r="G455">
        <f t="shared" si="22"/>
        <v>5310</v>
      </c>
    </row>
    <row r="456" spans="1:7" x14ac:dyDescent="0.25">
      <c r="A456" s="1">
        <v>43770</v>
      </c>
      <c r="B456" s="2">
        <v>0.67708333333333337</v>
      </c>
      <c r="C456">
        <f t="shared" si="23"/>
        <v>113.25</v>
      </c>
      <c r="D456">
        <v>11100</v>
      </c>
      <c r="F456">
        <f t="shared" si="24"/>
        <v>113.25</v>
      </c>
      <c r="G456">
        <f t="shared" si="22"/>
        <v>5280</v>
      </c>
    </row>
    <row r="457" spans="1:7" x14ac:dyDescent="0.25">
      <c r="A457" s="1">
        <v>43770</v>
      </c>
      <c r="B457" s="2">
        <v>0.6875</v>
      </c>
      <c r="C457">
        <f t="shared" si="23"/>
        <v>113.5</v>
      </c>
      <c r="D457">
        <v>11200</v>
      </c>
      <c r="F457">
        <f t="shared" si="24"/>
        <v>113.5</v>
      </c>
      <c r="G457">
        <f t="shared" si="22"/>
        <v>5250</v>
      </c>
    </row>
    <row r="458" spans="1:7" x14ac:dyDescent="0.25">
      <c r="A458" s="1">
        <v>43770</v>
      </c>
      <c r="B458" s="2">
        <v>0.69791666666666663</v>
      </c>
      <c r="C458">
        <f t="shared" si="23"/>
        <v>113.75</v>
      </c>
      <c r="D458">
        <v>11200</v>
      </c>
      <c r="F458">
        <f t="shared" si="24"/>
        <v>113.75</v>
      </c>
      <c r="G458">
        <f t="shared" si="22"/>
        <v>5220</v>
      </c>
    </row>
    <row r="459" spans="1:7" x14ac:dyDescent="0.25">
      <c r="A459" s="1">
        <v>43770</v>
      </c>
      <c r="B459" s="2">
        <v>0.70833333333333337</v>
      </c>
      <c r="C459">
        <f t="shared" si="23"/>
        <v>114</v>
      </c>
      <c r="D459">
        <v>11400</v>
      </c>
      <c r="F459">
        <f t="shared" si="24"/>
        <v>114</v>
      </c>
      <c r="G459">
        <f t="shared" si="22"/>
        <v>5190</v>
      </c>
    </row>
    <row r="460" spans="1:7" x14ac:dyDescent="0.25">
      <c r="A460" s="1">
        <v>43770</v>
      </c>
      <c r="B460" s="2">
        <v>0.71875</v>
      </c>
      <c r="C460">
        <f t="shared" si="23"/>
        <v>114.25</v>
      </c>
      <c r="D460">
        <v>11500</v>
      </c>
      <c r="F460">
        <f t="shared" si="24"/>
        <v>114.25</v>
      </c>
      <c r="G460">
        <f t="shared" si="22"/>
        <v>5160</v>
      </c>
    </row>
    <row r="461" spans="1:7" x14ac:dyDescent="0.25">
      <c r="A461" s="1">
        <v>43770</v>
      </c>
      <c r="B461" s="2">
        <v>0.72916666666666663</v>
      </c>
      <c r="C461">
        <f t="shared" si="23"/>
        <v>114.5</v>
      </c>
      <c r="D461">
        <v>11600</v>
      </c>
      <c r="F461">
        <f t="shared" si="24"/>
        <v>114.5</v>
      </c>
      <c r="G461">
        <f t="shared" si="22"/>
        <v>5120</v>
      </c>
    </row>
    <row r="462" spans="1:7" x14ac:dyDescent="0.25">
      <c r="A462" s="1">
        <v>43770</v>
      </c>
      <c r="B462" s="2">
        <v>0.73958333333333337</v>
      </c>
      <c r="C462">
        <f t="shared" si="23"/>
        <v>114.75</v>
      </c>
      <c r="D462">
        <v>11600</v>
      </c>
      <c r="F462">
        <f t="shared" si="24"/>
        <v>114.75</v>
      </c>
      <c r="G462">
        <f t="shared" si="22"/>
        <v>5090</v>
      </c>
    </row>
    <row r="463" spans="1:7" x14ac:dyDescent="0.25">
      <c r="A463" s="1">
        <v>43770</v>
      </c>
      <c r="B463" s="2">
        <v>0.75</v>
      </c>
      <c r="C463">
        <f t="shared" si="23"/>
        <v>115</v>
      </c>
      <c r="D463">
        <v>11800</v>
      </c>
      <c r="F463">
        <f t="shared" si="24"/>
        <v>115</v>
      </c>
      <c r="G463">
        <f t="shared" si="22"/>
        <v>5060</v>
      </c>
    </row>
    <row r="464" spans="1:7" x14ac:dyDescent="0.25">
      <c r="A464" s="1">
        <v>43770</v>
      </c>
      <c r="B464" s="2">
        <v>0.76041666666666663</v>
      </c>
      <c r="C464">
        <f t="shared" si="23"/>
        <v>115.25</v>
      </c>
      <c r="D464">
        <v>11800</v>
      </c>
      <c r="F464">
        <f t="shared" si="24"/>
        <v>115.25</v>
      </c>
      <c r="G464">
        <f t="shared" si="22"/>
        <v>5020</v>
      </c>
    </row>
    <row r="465" spans="1:7" x14ac:dyDescent="0.25">
      <c r="A465" s="1">
        <v>43770</v>
      </c>
      <c r="B465" s="2">
        <v>0.77083333333333337</v>
      </c>
      <c r="C465">
        <f t="shared" si="23"/>
        <v>115.5</v>
      </c>
      <c r="D465">
        <v>11900</v>
      </c>
      <c r="F465">
        <f t="shared" si="24"/>
        <v>115.5</v>
      </c>
      <c r="G465">
        <f t="shared" si="22"/>
        <v>4990</v>
      </c>
    </row>
    <row r="466" spans="1:7" x14ac:dyDescent="0.25">
      <c r="A466" s="1">
        <v>43770</v>
      </c>
      <c r="B466" s="2">
        <v>0.78125</v>
      </c>
      <c r="C466">
        <f t="shared" si="23"/>
        <v>115.75</v>
      </c>
      <c r="D466">
        <v>11900</v>
      </c>
      <c r="F466">
        <f t="shared" si="24"/>
        <v>115.75</v>
      </c>
      <c r="G466">
        <f t="shared" si="22"/>
        <v>4960</v>
      </c>
    </row>
    <row r="467" spans="1:7" x14ac:dyDescent="0.25">
      <c r="A467" s="1">
        <v>43770</v>
      </c>
      <c r="B467" s="2">
        <v>0.79166666666666663</v>
      </c>
      <c r="C467">
        <f t="shared" si="23"/>
        <v>116</v>
      </c>
      <c r="D467">
        <v>12000</v>
      </c>
      <c r="F467">
        <f t="shared" si="24"/>
        <v>116</v>
      </c>
      <c r="G467">
        <f t="shared" si="22"/>
        <v>4930</v>
      </c>
    </row>
    <row r="468" spans="1:7" x14ac:dyDescent="0.25">
      <c r="A468" s="1">
        <v>43770</v>
      </c>
      <c r="B468" s="2">
        <v>0.80208333333333337</v>
      </c>
      <c r="C468">
        <f t="shared" si="23"/>
        <v>116.25</v>
      </c>
      <c r="D468">
        <v>12100</v>
      </c>
      <c r="F468">
        <f t="shared" si="24"/>
        <v>116.25</v>
      </c>
      <c r="G468">
        <f t="shared" si="22"/>
        <v>4890</v>
      </c>
    </row>
    <row r="469" spans="1:7" x14ac:dyDescent="0.25">
      <c r="A469" s="1">
        <v>43770</v>
      </c>
      <c r="B469" s="2">
        <v>0.8125</v>
      </c>
      <c r="C469">
        <f t="shared" si="23"/>
        <v>116.5</v>
      </c>
      <c r="D469">
        <v>12200</v>
      </c>
      <c r="F469">
        <f t="shared" si="24"/>
        <v>116.5</v>
      </c>
      <c r="G469">
        <f t="shared" si="22"/>
        <v>4860</v>
      </c>
    </row>
    <row r="470" spans="1:7" x14ac:dyDescent="0.25">
      <c r="A470" s="1">
        <v>43770</v>
      </c>
      <c r="B470" s="2">
        <v>0.82291666666666663</v>
      </c>
      <c r="C470">
        <f t="shared" si="23"/>
        <v>116.75</v>
      </c>
      <c r="D470">
        <v>12200</v>
      </c>
      <c r="F470">
        <f t="shared" si="24"/>
        <v>116.75</v>
      </c>
      <c r="G470">
        <f t="shared" si="22"/>
        <v>4820</v>
      </c>
    </row>
    <row r="471" spans="1:7" x14ac:dyDescent="0.25">
      <c r="A471" s="1">
        <v>43770</v>
      </c>
      <c r="B471" s="2">
        <v>0.83333333333333337</v>
      </c>
      <c r="C471">
        <f t="shared" si="23"/>
        <v>117</v>
      </c>
      <c r="D471">
        <v>12300</v>
      </c>
      <c r="F471">
        <f t="shared" si="24"/>
        <v>117</v>
      </c>
      <c r="G471">
        <f t="shared" si="22"/>
        <v>4790</v>
      </c>
    </row>
    <row r="472" spans="1:7" x14ac:dyDescent="0.25">
      <c r="A472" s="1">
        <v>43770</v>
      </c>
      <c r="B472" s="2">
        <v>0.84375</v>
      </c>
      <c r="C472">
        <f t="shared" si="23"/>
        <v>117.25</v>
      </c>
      <c r="D472">
        <v>12300</v>
      </c>
      <c r="F472">
        <f t="shared" si="24"/>
        <v>117.25</v>
      </c>
      <c r="G472">
        <f t="shared" si="22"/>
        <v>4760</v>
      </c>
    </row>
    <row r="473" spans="1:7" x14ac:dyDescent="0.25">
      <c r="A473" s="1">
        <v>43770</v>
      </c>
      <c r="B473" s="2">
        <v>0.85416666666666663</v>
      </c>
      <c r="C473">
        <f t="shared" si="23"/>
        <v>117.5</v>
      </c>
      <c r="D473">
        <v>12400</v>
      </c>
      <c r="F473">
        <f t="shared" si="24"/>
        <v>117.5</v>
      </c>
      <c r="G473">
        <f t="shared" si="22"/>
        <v>4720</v>
      </c>
    </row>
    <row r="474" spans="1:7" x14ac:dyDescent="0.25">
      <c r="A474" s="1">
        <v>43770</v>
      </c>
      <c r="B474" s="2">
        <v>0.86458333333333337</v>
      </c>
      <c r="C474">
        <f t="shared" si="23"/>
        <v>117.75</v>
      </c>
      <c r="D474">
        <v>12400</v>
      </c>
      <c r="F474">
        <f t="shared" si="24"/>
        <v>117.75</v>
      </c>
      <c r="G474">
        <f t="shared" si="22"/>
        <v>4680</v>
      </c>
    </row>
    <row r="475" spans="1:7" x14ac:dyDescent="0.25">
      <c r="A475" s="1">
        <v>43770</v>
      </c>
      <c r="B475" s="2">
        <v>0.875</v>
      </c>
      <c r="C475">
        <f t="shared" si="23"/>
        <v>118</v>
      </c>
      <c r="D475">
        <v>12500</v>
      </c>
      <c r="F475">
        <f t="shared" si="24"/>
        <v>118</v>
      </c>
      <c r="G475">
        <f t="shared" si="22"/>
        <v>4650</v>
      </c>
    </row>
    <row r="476" spans="1:7" x14ac:dyDescent="0.25">
      <c r="A476" s="1">
        <v>43770</v>
      </c>
      <c r="B476" s="2">
        <v>0.88541666666666663</v>
      </c>
      <c r="C476">
        <f t="shared" si="23"/>
        <v>118.25</v>
      </c>
      <c r="D476">
        <v>12500</v>
      </c>
      <c r="F476">
        <f t="shared" si="24"/>
        <v>118.25</v>
      </c>
      <c r="G476">
        <f t="shared" si="22"/>
        <v>4610</v>
      </c>
    </row>
    <row r="477" spans="1:7" x14ac:dyDescent="0.25">
      <c r="A477" s="1">
        <v>43770</v>
      </c>
      <c r="B477" s="2">
        <v>0.89583333333333337</v>
      </c>
      <c r="C477">
        <f t="shared" si="23"/>
        <v>118.5</v>
      </c>
      <c r="D477">
        <v>12500</v>
      </c>
      <c r="F477">
        <f t="shared" si="24"/>
        <v>118.5</v>
      </c>
      <c r="G477">
        <f t="shared" si="22"/>
        <v>4570</v>
      </c>
    </row>
    <row r="478" spans="1:7" x14ac:dyDescent="0.25">
      <c r="A478" s="1">
        <v>43770</v>
      </c>
      <c r="B478" s="2">
        <v>0.90625</v>
      </c>
      <c r="C478">
        <f t="shared" si="23"/>
        <v>118.75</v>
      </c>
      <c r="D478">
        <v>12500</v>
      </c>
      <c r="F478">
        <f t="shared" si="24"/>
        <v>118.75</v>
      </c>
      <c r="G478">
        <f t="shared" si="22"/>
        <v>4540</v>
      </c>
    </row>
    <row r="479" spans="1:7" x14ac:dyDescent="0.25">
      <c r="A479" s="1">
        <v>43770</v>
      </c>
      <c r="B479" s="2">
        <v>0.91666666666666663</v>
      </c>
      <c r="C479">
        <f t="shared" si="23"/>
        <v>119</v>
      </c>
      <c r="D479">
        <v>12600</v>
      </c>
      <c r="F479">
        <f t="shared" si="24"/>
        <v>119</v>
      </c>
      <c r="G479">
        <f t="shared" si="22"/>
        <v>4510</v>
      </c>
    </row>
    <row r="480" spans="1:7" x14ac:dyDescent="0.25">
      <c r="A480" s="1">
        <v>43770</v>
      </c>
      <c r="B480" s="2">
        <v>0.92708333333333337</v>
      </c>
      <c r="C480">
        <f t="shared" si="23"/>
        <v>119.25</v>
      </c>
      <c r="D480">
        <v>12600</v>
      </c>
      <c r="F480">
        <f t="shared" si="24"/>
        <v>119.25</v>
      </c>
      <c r="G480">
        <f t="shared" si="22"/>
        <v>4460</v>
      </c>
    </row>
    <row r="481" spans="1:7" x14ac:dyDescent="0.25">
      <c r="A481" s="1">
        <v>43770</v>
      </c>
      <c r="B481" s="2">
        <v>0.9375</v>
      </c>
      <c r="C481">
        <f t="shared" si="23"/>
        <v>119.5</v>
      </c>
      <c r="D481">
        <v>12600</v>
      </c>
      <c r="F481">
        <f t="shared" si="24"/>
        <v>119.5</v>
      </c>
      <c r="G481">
        <f t="shared" si="22"/>
        <v>4420</v>
      </c>
    </row>
    <row r="482" spans="1:7" x14ac:dyDescent="0.25">
      <c r="A482" s="1">
        <v>43770</v>
      </c>
      <c r="B482" s="2">
        <v>0.94791666666666663</v>
      </c>
      <c r="C482">
        <f t="shared" si="23"/>
        <v>119.75</v>
      </c>
      <c r="D482">
        <v>12600</v>
      </c>
      <c r="F482">
        <f t="shared" si="24"/>
        <v>119.75</v>
      </c>
      <c r="G482">
        <f t="shared" si="22"/>
        <v>4390</v>
      </c>
    </row>
    <row r="483" spans="1:7" x14ac:dyDescent="0.25">
      <c r="A483" s="1">
        <v>43770</v>
      </c>
      <c r="B483" s="2">
        <v>0.95833333333333337</v>
      </c>
      <c r="C483">
        <f t="shared" si="23"/>
        <v>120</v>
      </c>
      <c r="D483">
        <v>12700</v>
      </c>
      <c r="F483">
        <f t="shared" si="24"/>
        <v>120</v>
      </c>
      <c r="G483">
        <f t="shared" si="22"/>
        <v>4340</v>
      </c>
    </row>
    <row r="484" spans="1:7" x14ac:dyDescent="0.25">
      <c r="A484" s="1">
        <v>43770</v>
      </c>
      <c r="B484" s="2">
        <v>0.96875</v>
      </c>
      <c r="C484">
        <f t="shared" si="23"/>
        <v>120.25</v>
      </c>
      <c r="D484">
        <v>12700</v>
      </c>
      <c r="F484">
        <f t="shared" si="24"/>
        <v>120.25</v>
      </c>
      <c r="G484">
        <f t="shared" si="22"/>
        <v>4300</v>
      </c>
    </row>
    <row r="485" spans="1:7" x14ac:dyDescent="0.25">
      <c r="A485" s="1">
        <v>43770</v>
      </c>
      <c r="B485" s="2">
        <v>0.97916666666666663</v>
      </c>
      <c r="C485">
        <f t="shared" si="23"/>
        <v>120.5</v>
      </c>
      <c r="D485">
        <v>12700</v>
      </c>
      <c r="F485">
        <f t="shared" si="24"/>
        <v>120.5</v>
      </c>
      <c r="G485">
        <f t="shared" si="22"/>
        <v>4270</v>
      </c>
    </row>
    <row r="486" spans="1:7" x14ac:dyDescent="0.25">
      <c r="A486" s="1">
        <v>43770</v>
      </c>
      <c r="B486" s="2">
        <v>0.98958333333333337</v>
      </c>
      <c r="C486">
        <f t="shared" si="23"/>
        <v>120.75</v>
      </c>
      <c r="D486">
        <v>12700</v>
      </c>
      <c r="F486">
        <f t="shared" si="24"/>
        <v>120.75</v>
      </c>
      <c r="G486">
        <f t="shared" si="22"/>
        <v>4220</v>
      </c>
    </row>
    <row r="487" spans="1:7" x14ac:dyDescent="0.25">
      <c r="A487" s="1">
        <v>43771</v>
      </c>
      <c r="B487" s="2">
        <v>0</v>
      </c>
      <c r="C487">
        <f t="shared" si="23"/>
        <v>121</v>
      </c>
      <c r="D487">
        <v>12700</v>
      </c>
      <c r="F487">
        <f t="shared" si="24"/>
        <v>121</v>
      </c>
      <c r="G487">
        <f t="shared" si="22"/>
        <v>4180</v>
      </c>
    </row>
    <row r="488" spans="1:7" x14ac:dyDescent="0.25">
      <c r="A488" s="1">
        <v>43771</v>
      </c>
      <c r="B488" s="2">
        <v>1.0416666666666666E-2</v>
      </c>
      <c r="C488">
        <f t="shared" si="23"/>
        <v>121.25</v>
      </c>
      <c r="D488">
        <v>12700</v>
      </c>
      <c r="F488">
        <f t="shared" si="24"/>
        <v>121.25</v>
      </c>
      <c r="G488">
        <f t="shared" si="22"/>
        <v>4150</v>
      </c>
    </row>
    <row r="489" spans="1:7" x14ac:dyDescent="0.25">
      <c r="A489" s="1">
        <v>43771</v>
      </c>
      <c r="B489" s="2">
        <v>2.0833333333333332E-2</v>
      </c>
      <c r="C489">
        <f t="shared" si="23"/>
        <v>121.5</v>
      </c>
      <c r="D489">
        <v>12700</v>
      </c>
      <c r="F489">
        <f t="shared" si="24"/>
        <v>121.5</v>
      </c>
      <c r="G489">
        <f t="shared" si="22"/>
        <v>4100</v>
      </c>
    </row>
    <row r="490" spans="1:7" x14ac:dyDescent="0.25">
      <c r="A490" s="1">
        <v>43771</v>
      </c>
      <c r="B490" s="2">
        <v>3.125E-2</v>
      </c>
      <c r="C490">
        <f t="shared" si="23"/>
        <v>121.75</v>
      </c>
      <c r="D490">
        <v>12800</v>
      </c>
      <c r="F490">
        <f t="shared" si="24"/>
        <v>121.75</v>
      </c>
      <c r="G490">
        <f t="shared" si="22"/>
        <v>4060</v>
      </c>
    </row>
    <row r="491" spans="1:7" x14ac:dyDescent="0.25">
      <c r="A491" s="1">
        <v>43771</v>
      </c>
      <c r="B491" s="2">
        <v>4.1666666666666664E-2</v>
      </c>
      <c r="C491">
        <f t="shared" si="23"/>
        <v>122</v>
      </c>
      <c r="D491">
        <v>12700</v>
      </c>
      <c r="F491">
        <f t="shared" si="24"/>
        <v>122</v>
      </c>
      <c r="G491">
        <f t="shared" si="22"/>
        <v>4020</v>
      </c>
    </row>
    <row r="492" spans="1:7" x14ac:dyDescent="0.25">
      <c r="A492" s="1">
        <v>43771</v>
      </c>
      <c r="B492" s="2">
        <v>5.2083333333333336E-2</v>
      </c>
      <c r="C492">
        <f t="shared" si="23"/>
        <v>122.25</v>
      </c>
      <c r="D492">
        <v>12800</v>
      </c>
      <c r="F492">
        <f t="shared" si="24"/>
        <v>122.25</v>
      </c>
      <c r="G492">
        <f t="shared" si="22"/>
        <v>3970</v>
      </c>
    </row>
    <row r="493" spans="1:7" x14ac:dyDescent="0.25">
      <c r="A493" s="1">
        <v>43771</v>
      </c>
      <c r="B493" s="2">
        <v>6.25E-2</v>
      </c>
      <c r="C493">
        <f t="shared" si="23"/>
        <v>122.5</v>
      </c>
      <c r="D493">
        <v>12800</v>
      </c>
      <c r="F493">
        <f t="shared" si="24"/>
        <v>122.5</v>
      </c>
      <c r="G493">
        <f t="shared" si="22"/>
        <v>3920</v>
      </c>
    </row>
    <row r="494" spans="1:7" x14ac:dyDescent="0.25">
      <c r="A494" s="1">
        <v>43771</v>
      </c>
      <c r="B494" s="2">
        <v>7.2916666666666671E-2</v>
      </c>
      <c r="C494">
        <f t="shared" si="23"/>
        <v>122.75</v>
      </c>
      <c r="D494">
        <v>12700</v>
      </c>
      <c r="F494">
        <f t="shared" si="24"/>
        <v>122.75</v>
      </c>
      <c r="G494">
        <f t="shared" si="22"/>
        <v>3870</v>
      </c>
    </row>
    <row r="495" spans="1:7" x14ac:dyDescent="0.25">
      <c r="A495" s="1">
        <v>43771</v>
      </c>
      <c r="B495" s="2">
        <v>8.3333333333333329E-2</v>
      </c>
      <c r="C495">
        <f t="shared" si="23"/>
        <v>123</v>
      </c>
      <c r="D495">
        <v>12700</v>
      </c>
      <c r="F495">
        <f t="shared" si="24"/>
        <v>123</v>
      </c>
      <c r="G495">
        <f t="shared" si="22"/>
        <v>3830</v>
      </c>
    </row>
    <row r="496" spans="1:7" x14ac:dyDescent="0.25">
      <c r="A496" s="1">
        <v>43771</v>
      </c>
      <c r="B496" s="2">
        <v>9.375E-2</v>
      </c>
      <c r="C496">
        <f t="shared" si="23"/>
        <v>123.25</v>
      </c>
      <c r="D496">
        <v>12700</v>
      </c>
      <c r="F496">
        <f t="shared" si="24"/>
        <v>123.25</v>
      </c>
      <c r="G496">
        <f t="shared" si="22"/>
        <v>3780</v>
      </c>
    </row>
    <row r="497" spans="1:7" x14ac:dyDescent="0.25">
      <c r="A497" s="1">
        <v>43771</v>
      </c>
      <c r="B497" s="2">
        <v>0.10416666666666667</v>
      </c>
      <c r="C497">
        <f t="shared" si="23"/>
        <v>123.5</v>
      </c>
      <c r="D497">
        <v>12700</v>
      </c>
      <c r="F497">
        <f t="shared" si="24"/>
        <v>123.5</v>
      </c>
      <c r="G497">
        <f t="shared" si="22"/>
        <v>3740</v>
      </c>
    </row>
    <row r="498" spans="1:7" x14ac:dyDescent="0.25">
      <c r="A498" s="1">
        <v>43771</v>
      </c>
      <c r="B498" s="2">
        <v>0.11458333333333333</v>
      </c>
      <c r="C498">
        <f t="shared" si="23"/>
        <v>123.75</v>
      </c>
      <c r="D498">
        <v>12700</v>
      </c>
      <c r="F498">
        <f t="shared" si="24"/>
        <v>123.75</v>
      </c>
      <c r="G498">
        <f t="shared" si="22"/>
        <v>3700</v>
      </c>
    </row>
    <row r="499" spans="1:7" x14ac:dyDescent="0.25">
      <c r="A499" s="1">
        <v>43771</v>
      </c>
      <c r="B499" s="2">
        <v>0.125</v>
      </c>
      <c r="C499">
        <f t="shared" si="23"/>
        <v>124</v>
      </c>
      <c r="D499">
        <v>12700</v>
      </c>
      <c r="F499">
        <f t="shared" si="24"/>
        <v>124</v>
      </c>
      <c r="G499">
        <f t="shared" si="22"/>
        <v>3660</v>
      </c>
    </row>
    <row r="500" spans="1:7" x14ac:dyDescent="0.25">
      <c r="A500" s="1">
        <v>43771</v>
      </c>
      <c r="B500" s="2">
        <v>0.13541666666666666</v>
      </c>
      <c r="C500">
        <f t="shared" si="23"/>
        <v>124.25</v>
      </c>
      <c r="D500">
        <v>12700</v>
      </c>
      <c r="F500">
        <f t="shared" si="24"/>
        <v>124.25</v>
      </c>
      <c r="G500">
        <f t="shared" si="22"/>
        <v>3610</v>
      </c>
    </row>
    <row r="501" spans="1:7" x14ac:dyDescent="0.25">
      <c r="A501" s="1">
        <v>43771</v>
      </c>
      <c r="B501" s="2">
        <v>0.14583333333333334</v>
      </c>
      <c r="C501">
        <f t="shared" si="23"/>
        <v>124.5</v>
      </c>
      <c r="D501">
        <v>12700</v>
      </c>
      <c r="F501">
        <f t="shared" si="24"/>
        <v>124.5</v>
      </c>
      <c r="G501">
        <f t="shared" si="22"/>
        <v>3570</v>
      </c>
    </row>
    <row r="502" spans="1:7" x14ac:dyDescent="0.25">
      <c r="A502" s="1">
        <v>43771</v>
      </c>
      <c r="B502" s="2">
        <v>0.15625</v>
      </c>
      <c r="C502">
        <f t="shared" si="23"/>
        <v>124.75</v>
      </c>
      <c r="D502">
        <v>12700</v>
      </c>
      <c r="F502">
        <f t="shared" si="24"/>
        <v>124.75</v>
      </c>
      <c r="G502">
        <f t="shared" si="22"/>
        <v>3530</v>
      </c>
    </row>
    <row r="503" spans="1:7" x14ac:dyDescent="0.25">
      <c r="A503" s="1">
        <v>43771</v>
      </c>
      <c r="B503" s="2">
        <v>0.16666666666666666</v>
      </c>
      <c r="C503">
        <f t="shared" si="23"/>
        <v>125</v>
      </c>
      <c r="D503">
        <v>12700</v>
      </c>
      <c r="F503">
        <f t="shared" si="24"/>
        <v>125</v>
      </c>
      <c r="G503">
        <f t="shared" si="22"/>
        <v>3500</v>
      </c>
    </row>
    <row r="504" spans="1:7" x14ac:dyDescent="0.25">
      <c r="A504" s="1">
        <v>43771</v>
      </c>
      <c r="B504" s="2">
        <v>0.17708333333333334</v>
      </c>
      <c r="C504">
        <f t="shared" si="23"/>
        <v>125.25</v>
      </c>
      <c r="D504">
        <v>12600</v>
      </c>
      <c r="F504">
        <f t="shared" si="24"/>
        <v>125.25</v>
      </c>
      <c r="G504">
        <f t="shared" si="22"/>
        <v>3460</v>
      </c>
    </row>
    <row r="505" spans="1:7" x14ac:dyDescent="0.25">
      <c r="A505" s="1">
        <v>43771</v>
      </c>
      <c r="B505" s="2">
        <v>0.1875</v>
      </c>
      <c r="C505">
        <f t="shared" si="23"/>
        <v>125.5</v>
      </c>
      <c r="D505">
        <v>12600</v>
      </c>
      <c r="F505">
        <f t="shared" si="24"/>
        <v>125.5</v>
      </c>
      <c r="G505">
        <f t="shared" si="22"/>
        <v>3420</v>
      </c>
    </row>
    <row r="506" spans="1:7" x14ac:dyDescent="0.25">
      <c r="A506" s="1">
        <v>43771</v>
      </c>
      <c r="B506" s="2">
        <v>0.19791666666666666</v>
      </c>
      <c r="C506">
        <f t="shared" si="23"/>
        <v>125.75</v>
      </c>
      <c r="D506">
        <v>12600</v>
      </c>
      <c r="F506">
        <f t="shared" si="24"/>
        <v>125.75</v>
      </c>
      <c r="G506">
        <f t="shared" si="22"/>
        <v>3390</v>
      </c>
    </row>
    <row r="507" spans="1:7" x14ac:dyDescent="0.25">
      <c r="A507" s="1">
        <v>43771</v>
      </c>
      <c r="B507" s="2">
        <v>0.20833333333333334</v>
      </c>
      <c r="C507">
        <f t="shared" si="23"/>
        <v>126</v>
      </c>
      <c r="D507">
        <v>12600</v>
      </c>
      <c r="F507">
        <f t="shared" si="24"/>
        <v>126</v>
      </c>
      <c r="G507">
        <f t="shared" si="22"/>
        <v>3350</v>
      </c>
    </row>
    <row r="508" spans="1:7" x14ac:dyDescent="0.25">
      <c r="A508" s="1">
        <v>43771</v>
      </c>
      <c r="B508" s="2">
        <v>0.21875</v>
      </c>
      <c r="C508">
        <f t="shared" si="23"/>
        <v>126.25</v>
      </c>
      <c r="D508">
        <v>12600</v>
      </c>
      <c r="F508">
        <f t="shared" si="24"/>
        <v>126.25</v>
      </c>
      <c r="G508">
        <f t="shared" ref="G508:G563" si="25">D808</f>
        <v>3320</v>
      </c>
    </row>
    <row r="509" spans="1:7" x14ac:dyDescent="0.25">
      <c r="A509" s="1">
        <v>43771</v>
      </c>
      <c r="B509" s="2">
        <v>0.22916666666666666</v>
      </c>
      <c r="C509">
        <f t="shared" si="23"/>
        <v>126.5</v>
      </c>
      <c r="D509">
        <v>12500</v>
      </c>
      <c r="F509">
        <f t="shared" si="24"/>
        <v>126.5</v>
      </c>
      <c r="G509">
        <f t="shared" si="25"/>
        <v>3280</v>
      </c>
    </row>
    <row r="510" spans="1:7" x14ac:dyDescent="0.25">
      <c r="A510" s="1">
        <v>43771</v>
      </c>
      <c r="B510" s="2">
        <v>0.23958333333333334</v>
      </c>
      <c r="C510">
        <f t="shared" si="23"/>
        <v>126.75</v>
      </c>
      <c r="D510">
        <v>12500</v>
      </c>
      <c r="F510">
        <f t="shared" si="24"/>
        <v>126.75</v>
      </c>
      <c r="G510">
        <f t="shared" si="25"/>
        <v>3250</v>
      </c>
    </row>
    <row r="511" spans="1:7" x14ac:dyDescent="0.25">
      <c r="A511" s="1">
        <v>43771</v>
      </c>
      <c r="B511" s="2">
        <v>0.25</v>
      </c>
      <c r="C511">
        <f t="shared" si="23"/>
        <v>127</v>
      </c>
      <c r="D511">
        <v>12500</v>
      </c>
      <c r="F511">
        <f t="shared" si="24"/>
        <v>127</v>
      </c>
      <c r="G511">
        <f t="shared" si="25"/>
        <v>3210</v>
      </c>
    </row>
    <row r="512" spans="1:7" x14ac:dyDescent="0.25">
      <c r="A512" s="1">
        <v>43771</v>
      </c>
      <c r="B512" s="2">
        <v>0.26041666666666669</v>
      </c>
      <c r="C512">
        <f t="shared" si="23"/>
        <v>127.25</v>
      </c>
      <c r="D512">
        <v>12500</v>
      </c>
      <c r="F512">
        <f t="shared" si="24"/>
        <v>127.25</v>
      </c>
      <c r="G512">
        <f t="shared" si="25"/>
        <v>3190</v>
      </c>
    </row>
    <row r="513" spans="1:7" x14ac:dyDescent="0.25">
      <c r="A513" s="1">
        <v>43771</v>
      </c>
      <c r="B513" s="2">
        <v>0.27083333333333331</v>
      </c>
      <c r="C513">
        <f t="shared" si="23"/>
        <v>127.5</v>
      </c>
      <c r="D513">
        <v>12500</v>
      </c>
      <c r="F513">
        <f t="shared" si="24"/>
        <v>127.5</v>
      </c>
      <c r="G513">
        <f t="shared" si="25"/>
        <v>3160</v>
      </c>
    </row>
    <row r="514" spans="1:7" x14ac:dyDescent="0.25">
      <c r="A514" s="1">
        <v>43771</v>
      </c>
      <c r="B514" s="2">
        <v>0.28125</v>
      </c>
      <c r="C514">
        <f t="shared" si="23"/>
        <v>127.75</v>
      </c>
      <c r="D514">
        <v>12500</v>
      </c>
      <c r="F514">
        <f t="shared" si="24"/>
        <v>127.75</v>
      </c>
      <c r="G514">
        <f t="shared" si="25"/>
        <v>3120</v>
      </c>
    </row>
    <row r="515" spans="1:7" x14ac:dyDescent="0.25">
      <c r="A515" s="1">
        <v>43771</v>
      </c>
      <c r="B515" s="2">
        <v>0.29166666666666669</v>
      </c>
      <c r="C515">
        <f t="shared" si="23"/>
        <v>128</v>
      </c>
      <c r="D515">
        <v>12400</v>
      </c>
      <c r="F515">
        <f t="shared" si="24"/>
        <v>128</v>
      </c>
      <c r="G515">
        <f t="shared" si="25"/>
        <v>3090</v>
      </c>
    </row>
    <row r="516" spans="1:7" x14ac:dyDescent="0.25">
      <c r="A516" s="1">
        <v>43771</v>
      </c>
      <c r="B516" s="2">
        <v>0.30208333333333331</v>
      </c>
      <c r="C516">
        <f t="shared" si="23"/>
        <v>128.25</v>
      </c>
      <c r="D516">
        <v>12400</v>
      </c>
      <c r="F516">
        <f t="shared" si="24"/>
        <v>128.25</v>
      </c>
      <c r="G516">
        <f t="shared" si="25"/>
        <v>3060</v>
      </c>
    </row>
    <row r="517" spans="1:7" x14ac:dyDescent="0.25">
      <c r="A517" s="1">
        <v>43771</v>
      </c>
      <c r="B517" s="2">
        <v>0.3125</v>
      </c>
      <c r="C517">
        <f t="shared" ref="C517:C580" si="26">C516+(15/60)</f>
        <v>128.5</v>
      </c>
      <c r="D517">
        <v>12300</v>
      </c>
      <c r="F517">
        <f t="shared" ref="F517:F563" si="27">F516+(15/60)</f>
        <v>128.5</v>
      </c>
      <c r="G517">
        <f t="shared" si="25"/>
        <v>3040</v>
      </c>
    </row>
    <row r="518" spans="1:7" x14ac:dyDescent="0.25">
      <c r="A518" s="1">
        <v>43771</v>
      </c>
      <c r="B518" s="2">
        <v>0.32291666666666669</v>
      </c>
      <c r="C518">
        <f t="shared" si="26"/>
        <v>128.75</v>
      </c>
      <c r="D518">
        <v>12300</v>
      </c>
      <c r="F518">
        <f t="shared" si="27"/>
        <v>128.75</v>
      </c>
      <c r="G518">
        <f t="shared" si="25"/>
        <v>3020</v>
      </c>
    </row>
    <row r="519" spans="1:7" x14ac:dyDescent="0.25">
      <c r="A519" s="1">
        <v>43771</v>
      </c>
      <c r="B519" s="2">
        <v>0.33333333333333331</v>
      </c>
      <c r="C519">
        <f t="shared" si="26"/>
        <v>129</v>
      </c>
      <c r="D519">
        <v>12300</v>
      </c>
      <c r="F519">
        <f t="shared" si="27"/>
        <v>129</v>
      </c>
      <c r="G519">
        <f t="shared" si="25"/>
        <v>2990</v>
      </c>
    </row>
    <row r="520" spans="1:7" x14ac:dyDescent="0.25">
      <c r="A520" s="1">
        <v>43771</v>
      </c>
      <c r="B520" s="2">
        <v>0.34375</v>
      </c>
      <c r="C520">
        <f t="shared" si="26"/>
        <v>129.25</v>
      </c>
      <c r="D520">
        <v>12300</v>
      </c>
      <c r="F520">
        <f t="shared" si="27"/>
        <v>129.25</v>
      </c>
      <c r="G520">
        <f t="shared" si="25"/>
        <v>2980</v>
      </c>
    </row>
    <row r="521" spans="1:7" x14ac:dyDescent="0.25">
      <c r="A521" s="1">
        <v>43771</v>
      </c>
      <c r="B521" s="2">
        <v>0.35416666666666669</v>
      </c>
      <c r="C521">
        <f t="shared" si="26"/>
        <v>129.5</v>
      </c>
      <c r="D521">
        <v>12200</v>
      </c>
      <c r="F521">
        <f t="shared" si="27"/>
        <v>129.5</v>
      </c>
      <c r="G521">
        <f t="shared" si="25"/>
        <v>2960</v>
      </c>
    </row>
    <row r="522" spans="1:7" x14ac:dyDescent="0.25">
      <c r="A522" s="1">
        <v>43771</v>
      </c>
      <c r="B522" s="2">
        <v>0.36458333333333331</v>
      </c>
      <c r="C522">
        <f t="shared" si="26"/>
        <v>129.75</v>
      </c>
      <c r="D522">
        <v>12200</v>
      </c>
      <c r="F522">
        <f t="shared" si="27"/>
        <v>129.75</v>
      </c>
      <c r="G522">
        <f t="shared" si="25"/>
        <v>2940</v>
      </c>
    </row>
    <row r="523" spans="1:7" x14ac:dyDescent="0.25">
      <c r="A523" s="1">
        <v>43771</v>
      </c>
      <c r="B523" s="2">
        <v>0.375</v>
      </c>
      <c r="C523">
        <f t="shared" si="26"/>
        <v>130</v>
      </c>
      <c r="D523">
        <v>12200</v>
      </c>
      <c r="F523">
        <f t="shared" si="27"/>
        <v>130</v>
      </c>
      <c r="G523">
        <f t="shared" si="25"/>
        <v>2920</v>
      </c>
    </row>
    <row r="524" spans="1:7" x14ac:dyDescent="0.25">
      <c r="A524" s="1">
        <v>43771</v>
      </c>
      <c r="B524" s="2">
        <v>0.38541666666666669</v>
      </c>
      <c r="C524">
        <f t="shared" si="26"/>
        <v>130.25</v>
      </c>
      <c r="D524">
        <v>12100</v>
      </c>
      <c r="F524">
        <f t="shared" si="27"/>
        <v>130.25</v>
      </c>
      <c r="G524">
        <f t="shared" si="25"/>
        <v>2910</v>
      </c>
    </row>
    <row r="525" spans="1:7" x14ac:dyDescent="0.25">
      <c r="A525" s="1">
        <v>43771</v>
      </c>
      <c r="B525" s="2">
        <v>0.39583333333333331</v>
      </c>
      <c r="C525">
        <f t="shared" si="26"/>
        <v>130.5</v>
      </c>
      <c r="D525">
        <v>12100</v>
      </c>
      <c r="F525">
        <f t="shared" si="27"/>
        <v>130.5</v>
      </c>
      <c r="G525">
        <f t="shared" si="25"/>
        <v>2890</v>
      </c>
    </row>
    <row r="526" spans="1:7" x14ac:dyDescent="0.25">
      <c r="A526" s="1">
        <v>43771</v>
      </c>
      <c r="B526" s="2">
        <v>0.40625</v>
      </c>
      <c r="C526">
        <f t="shared" si="26"/>
        <v>130.75</v>
      </c>
      <c r="D526">
        <v>12100</v>
      </c>
      <c r="F526">
        <f t="shared" si="27"/>
        <v>130.75</v>
      </c>
      <c r="G526">
        <f t="shared" si="25"/>
        <v>2880</v>
      </c>
    </row>
    <row r="527" spans="1:7" x14ac:dyDescent="0.25">
      <c r="A527" s="1">
        <v>43771</v>
      </c>
      <c r="B527" s="2">
        <v>0.41666666666666669</v>
      </c>
      <c r="C527">
        <f t="shared" si="26"/>
        <v>131</v>
      </c>
      <c r="D527">
        <v>12100</v>
      </c>
      <c r="F527">
        <f t="shared" si="27"/>
        <v>131</v>
      </c>
      <c r="G527">
        <f t="shared" si="25"/>
        <v>2870</v>
      </c>
    </row>
    <row r="528" spans="1:7" x14ac:dyDescent="0.25">
      <c r="A528" s="1">
        <v>43771</v>
      </c>
      <c r="B528" s="2">
        <v>0.42708333333333331</v>
      </c>
      <c r="C528">
        <f t="shared" si="26"/>
        <v>131.25</v>
      </c>
      <c r="D528">
        <v>12000</v>
      </c>
      <c r="F528">
        <f t="shared" si="27"/>
        <v>131.25</v>
      </c>
      <c r="G528">
        <f t="shared" si="25"/>
        <v>2860</v>
      </c>
    </row>
    <row r="529" spans="1:7" x14ac:dyDescent="0.25">
      <c r="A529" s="1">
        <v>43771</v>
      </c>
      <c r="B529" s="2">
        <v>0.4375</v>
      </c>
      <c r="C529">
        <f t="shared" si="26"/>
        <v>131.5</v>
      </c>
      <c r="D529">
        <v>12000</v>
      </c>
      <c r="F529">
        <f t="shared" si="27"/>
        <v>131.5</v>
      </c>
      <c r="G529">
        <f t="shared" si="25"/>
        <v>2830</v>
      </c>
    </row>
    <row r="530" spans="1:7" x14ac:dyDescent="0.25">
      <c r="A530" s="1">
        <v>43771</v>
      </c>
      <c r="B530" s="2">
        <v>0.44791666666666669</v>
      </c>
      <c r="C530">
        <f t="shared" si="26"/>
        <v>131.75</v>
      </c>
      <c r="D530">
        <v>12000</v>
      </c>
      <c r="F530">
        <f t="shared" si="27"/>
        <v>131.75</v>
      </c>
      <c r="G530">
        <f t="shared" si="25"/>
        <v>2810</v>
      </c>
    </row>
    <row r="531" spans="1:7" x14ac:dyDescent="0.25">
      <c r="A531" s="1">
        <v>43771</v>
      </c>
      <c r="B531" s="2">
        <v>0.45833333333333331</v>
      </c>
      <c r="C531">
        <f t="shared" si="26"/>
        <v>132</v>
      </c>
      <c r="D531">
        <v>11900</v>
      </c>
      <c r="F531">
        <f t="shared" si="27"/>
        <v>132</v>
      </c>
      <c r="G531">
        <f t="shared" si="25"/>
        <v>2790</v>
      </c>
    </row>
    <row r="532" spans="1:7" x14ac:dyDescent="0.25">
      <c r="A532" s="1">
        <v>43771</v>
      </c>
      <c r="B532" s="2">
        <v>0.46875</v>
      </c>
      <c r="C532">
        <f t="shared" si="26"/>
        <v>132.25</v>
      </c>
      <c r="D532">
        <v>11900</v>
      </c>
      <c r="F532">
        <f t="shared" si="27"/>
        <v>132.25</v>
      </c>
      <c r="G532">
        <f t="shared" si="25"/>
        <v>2770</v>
      </c>
    </row>
    <row r="533" spans="1:7" x14ac:dyDescent="0.25">
      <c r="A533" s="1">
        <v>43771</v>
      </c>
      <c r="B533" s="2">
        <v>0.47916666666666669</v>
      </c>
      <c r="C533">
        <f t="shared" si="26"/>
        <v>132.5</v>
      </c>
      <c r="D533">
        <v>11800</v>
      </c>
      <c r="F533">
        <f t="shared" si="27"/>
        <v>132.5</v>
      </c>
      <c r="G533">
        <f t="shared" si="25"/>
        <v>2740</v>
      </c>
    </row>
    <row r="534" spans="1:7" x14ac:dyDescent="0.25">
      <c r="A534" s="1">
        <v>43771</v>
      </c>
      <c r="B534" s="2">
        <v>0.48958333333333331</v>
      </c>
      <c r="C534">
        <f t="shared" si="26"/>
        <v>132.75</v>
      </c>
      <c r="D534">
        <v>11800</v>
      </c>
      <c r="F534">
        <f t="shared" si="27"/>
        <v>132.75</v>
      </c>
      <c r="G534">
        <f t="shared" si="25"/>
        <v>2720</v>
      </c>
    </row>
    <row r="535" spans="1:7" x14ac:dyDescent="0.25">
      <c r="A535" s="1">
        <v>43771</v>
      </c>
      <c r="B535" s="2">
        <v>0.5</v>
      </c>
      <c r="C535">
        <f t="shared" si="26"/>
        <v>133</v>
      </c>
      <c r="D535">
        <v>11800</v>
      </c>
      <c r="F535">
        <f t="shared" si="27"/>
        <v>133</v>
      </c>
      <c r="G535">
        <f t="shared" si="25"/>
        <v>2700</v>
      </c>
    </row>
    <row r="536" spans="1:7" x14ac:dyDescent="0.25">
      <c r="A536" s="1">
        <v>43771</v>
      </c>
      <c r="B536" s="2">
        <v>0.51041666666666663</v>
      </c>
      <c r="C536">
        <f t="shared" si="26"/>
        <v>133.25</v>
      </c>
      <c r="D536">
        <v>11700</v>
      </c>
      <c r="F536">
        <f t="shared" si="27"/>
        <v>133.25</v>
      </c>
      <c r="G536">
        <f t="shared" si="25"/>
        <v>2680</v>
      </c>
    </row>
    <row r="537" spans="1:7" x14ac:dyDescent="0.25">
      <c r="A537" s="1">
        <v>43771</v>
      </c>
      <c r="B537" s="2">
        <v>0.52083333333333337</v>
      </c>
      <c r="C537">
        <f t="shared" si="26"/>
        <v>133.5</v>
      </c>
      <c r="D537">
        <v>11700</v>
      </c>
      <c r="F537">
        <f t="shared" si="27"/>
        <v>133.5</v>
      </c>
      <c r="G537">
        <f t="shared" si="25"/>
        <v>2680</v>
      </c>
    </row>
    <row r="538" spans="1:7" x14ac:dyDescent="0.25">
      <c r="A538" s="1">
        <v>43771</v>
      </c>
      <c r="B538" s="2">
        <v>0.53125</v>
      </c>
      <c r="C538">
        <f t="shared" si="26"/>
        <v>133.75</v>
      </c>
      <c r="D538">
        <v>11700</v>
      </c>
      <c r="F538">
        <f t="shared" si="27"/>
        <v>133.75</v>
      </c>
      <c r="G538">
        <f t="shared" si="25"/>
        <v>2640</v>
      </c>
    </row>
    <row r="539" spans="1:7" x14ac:dyDescent="0.25">
      <c r="A539" s="1">
        <v>43771</v>
      </c>
      <c r="B539" s="2">
        <v>0.54166666666666663</v>
      </c>
      <c r="C539">
        <f t="shared" si="26"/>
        <v>134</v>
      </c>
      <c r="D539">
        <v>11600</v>
      </c>
      <c r="F539">
        <f t="shared" si="27"/>
        <v>134</v>
      </c>
      <c r="G539">
        <f t="shared" si="25"/>
        <v>2620</v>
      </c>
    </row>
    <row r="540" spans="1:7" x14ac:dyDescent="0.25">
      <c r="A540" s="1">
        <v>43771</v>
      </c>
      <c r="B540" s="2">
        <v>0.55208333333333337</v>
      </c>
      <c r="C540">
        <f t="shared" si="26"/>
        <v>134.25</v>
      </c>
      <c r="D540">
        <v>11600</v>
      </c>
      <c r="F540">
        <f t="shared" si="27"/>
        <v>134.25</v>
      </c>
      <c r="G540">
        <f t="shared" si="25"/>
        <v>2590</v>
      </c>
    </row>
    <row r="541" spans="1:7" x14ac:dyDescent="0.25">
      <c r="A541" s="1">
        <v>43771</v>
      </c>
      <c r="B541" s="2">
        <v>0.5625</v>
      </c>
      <c r="C541">
        <f t="shared" si="26"/>
        <v>134.5</v>
      </c>
      <c r="D541">
        <v>11500</v>
      </c>
      <c r="F541">
        <f t="shared" si="27"/>
        <v>134.5</v>
      </c>
      <c r="G541">
        <f t="shared" si="25"/>
        <v>2570</v>
      </c>
    </row>
    <row r="542" spans="1:7" x14ac:dyDescent="0.25">
      <c r="A542" s="1">
        <v>43771</v>
      </c>
      <c r="B542" s="2">
        <v>0.57291666666666663</v>
      </c>
      <c r="C542">
        <f t="shared" si="26"/>
        <v>134.75</v>
      </c>
      <c r="D542">
        <v>11500</v>
      </c>
      <c r="F542">
        <f t="shared" si="27"/>
        <v>134.75</v>
      </c>
      <c r="G542">
        <f t="shared" si="25"/>
        <v>2550</v>
      </c>
    </row>
    <row r="543" spans="1:7" x14ac:dyDescent="0.25">
      <c r="A543" s="1">
        <v>43771</v>
      </c>
      <c r="B543" s="2">
        <v>0.58333333333333337</v>
      </c>
      <c r="C543">
        <f t="shared" si="26"/>
        <v>135</v>
      </c>
      <c r="D543">
        <v>11400</v>
      </c>
      <c r="F543">
        <f t="shared" si="27"/>
        <v>135</v>
      </c>
      <c r="G543">
        <f t="shared" si="25"/>
        <v>2530</v>
      </c>
    </row>
    <row r="544" spans="1:7" x14ac:dyDescent="0.25">
      <c r="A544" s="1">
        <v>43771</v>
      </c>
      <c r="B544" s="2">
        <v>0.59375</v>
      </c>
      <c r="C544">
        <f t="shared" si="26"/>
        <v>135.25</v>
      </c>
      <c r="D544">
        <v>11400</v>
      </c>
      <c r="F544">
        <f t="shared" si="27"/>
        <v>135.25</v>
      </c>
      <c r="G544">
        <f t="shared" si="25"/>
        <v>2510</v>
      </c>
    </row>
    <row r="545" spans="1:7" x14ac:dyDescent="0.25">
      <c r="A545" s="1">
        <v>43771</v>
      </c>
      <c r="B545" s="2">
        <v>0.60416666666666663</v>
      </c>
      <c r="C545">
        <f t="shared" si="26"/>
        <v>135.5</v>
      </c>
      <c r="D545">
        <v>11400</v>
      </c>
      <c r="F545">
        <f t="shared" si="27"/>
        <v>135.5</v>
      </c>
      <c r="G545">
        <f t="shared" si="25"/>
        <v>2490</v>
      </c>
    </row>
    <row r="546" spans="1:7" x14ac:dyDescent="0.25">
      <c r="A546" s="1">
        <v>43771</v>
      </c>
      <c r="B546" s="2">
        <v>0.61458333333333337</v>
      </c>
      <c r="C546">
        <f t="shared" si="26"/>
        <v>135.75</v>
      </c>
      <c r="D546">
        <v>11300</v>
      </c>
      <c r="F546">
        <f t="shared" si="27"/>
        <v>135.75</v>
      </c>
      <c r="G546">
        <f t="shared" si="25"/>
        <v>2480</v>
      </c>
    </row>
    <row r="547" spans="1:7" x14ac:dyDescent="0.25">
      <c r="A547" s="1">
        <v>43771</v>
      </c>
      <c r="B547" s="2">
        <v>0.625</v>
      </c>
      <c r="C547">
        <f t="shared" si="26"/>
        <v>136</v>
      </c>
      <c r="D547">
        <v>11300</v>
      </c>
      <c r="F547">
        <f t="shared" si="27"/>
        <v>136</v>
      </c>
      <c r="G547">
        <f t="shared" si="25"/>
        <v>2460</v>
      </c>
    </row>
    <row r="548" spans="1:7" x14ac:dyDescent="0.25">
      <c r="A548" s="1">
        <v>43771</v>
      </c>
      <c r="B548" s="2">
        <v>0.63541666666666663</v>
      </c>
      <c r="C548">
        <f t="shared" si="26"/>
        <v>136.25</v>
      </c>
      <c r="D548">
        <v>11300</v>
      </c>
      <c r="F548">
        <f t="shared" si="27"/>
        <v>136.25</v>
      </c>
      <c r="G548">
        <f t="shared" si="25"/>
        <v>2450</v>
      </c>
    </row>
    <row r="549" spans="1:7" x14ac:dyDescent="0.25">
      <c r="A549" s="1">
        <v>43771</v>
      </c>
      <c r="B549" s="2">
        <v>0.64583333333333337</v>
      </c>
      <c r="C549">
        <f t="shared" si="26"/>
        <v>136.5</v>
      </c>
      <c r="D549">
        <v>11200</v>
      </c>
      <c r="F549">
        <f t="shared" si="27"/>
        <v>136.5</v>
      </c>
      <c r="G549">
        <f t="shared" si="25"/>
        <v>2430</v>
      </c>
    </row>
    <row r="550" spans="1:7" x14ac:dyDescent="0.25">
      <c r="A550" s="1">
        <v>43771</v>
      </c>
      <c r="B550" s="2">
        <v>0.65625</v>
      </c>
      <c r="C550">
        <f t="shared" si="26"/>
        <v>136.75</v>
      </c>
      <c r="D550">
        <v>11200</v>
      </c>
      <c r="F550">
        <f t="shared" si="27"/>
        <v>136.75</v>
      </c>
      <c r="G550">
        <f t="shared" si="25"/>
        <v>2420</v>
      </c>
    </row>
    <row r="551" spans="1:7" x14ac:dyDescent="0.25">
      <c r="A551" s="1">
        <v>43771</v>
      </c>
      <c r="B551" s="2">
        <v>0.66666666666666663</v>
      </c>
      <c r="C551">
        <f t="shared" si="26"/>
        <v>137</v>
      </c>
      <c r="D551">
        <v>11100</v>
      </c>
      <c r="F551">
        <f t="shared" si="27"/>
        <v>137</v>
      </c>
      <c r="G551">
        <f t="shared" si="25"/>
        <v>2410</v>
      </c>
    </row>
    <row r="552" spans="1:7" x14ac:dyDescent="0.25">
      <c r="A552" s="1">
        <v>43771</v>
      </c>
      <c r="B552" s="2">
        <v>0.67708333333333337</v>
      </c>
      <c r="C552">
        <f t="shared" si="26"/>
        <v>137.25</v>
      </c>
      <c r="D552">
        <v>11100</v>
      </c>
      <c r="F552">
        <f t="shared" si="27"/>
        <v>137.25</v>
      </c>
      <c r="G552">
        <f t="shared" si="25"/>
        <v>2400</v>
      </c>
    </row>
    <row r="553" spans="1:7" x14ac:dyDescent="0.25">
      <c r="A553" s="1">
        <v>43771</v>
      </c>
      <c r="B553" s="2">
        <v>0.6875</v>
      </c>
      <c r="C553">
        <f t="shared" si="26"/>
        <v>137.5</v>
      </c>
      <c r="D553">
        <v>11000</v>
      </c>
      <c r="F553">
        <f t="shared" si="27"/>
        <v>137.5</v>
      </c>
      <c r="G553">
        <f t="shared" si="25"/>
        <v>2380</v>
      </c>
    </row>
    <row r="554" spans="1:7" x14ac:dyDescent="0.25">
      <c r="A554" s="1">
        <v>43771</v>
      </c>
      <c r="B554" s="2">
        <v>0.69791666666666663</v>
      </c>
      <c r="C554">
        <f t="shared" si="26"/>
        <v>137.75</v>
      </c>
      <c r="D554">
        <v>11000</v>
      </c>
      <c r="F554">
        <f t="shared" si="27"/>
        <v>137.75</v>
      </c>
      <c r="G554">
        <f t="shared" si="25"/>
        <v>2370</v>
      </c>
    </row>
    <row r="555" spans="1:7" x14ac:dyDescent="0.25">
      <c r="A555" s="1">
        <v>43771</v>
      </c>
      <c r="B555" s="2">
        <v>0.70833333333333337</v>
      </c>
      <c r="C555">
        <f t="shared" si="26"/>
        <v>138</v>
      </c>
      <c r="D555">
        <v>11000</v>
      </c>
      <c r="F555">
        <f t="shared" si="27"/>
        <v>138</v>
      </c>
      <c r="G555">
        <f t="shared" si="25"/>
        <v>2360</v>
      </c>
    </row>
    <row r="556" spans="1:7" x14ac:dyDescent="0.25">
      <c r="A556" s="1">
        <v>43771</v>
      </c>
      <c r="B556" s="2">
        <v>0.71875</v>
      </c>
      <c r="C556">
        <f t="shared" si="26"/>
        <v>138.25</v>
      </c>
      <c r="D556">
        <v>10900</v>
      </c>
      <c r="F556">
        <f t="shared" si="27"/>
        <v>138.25</v>
      </c>
      <c r="G556">
        <f t="shared" si="25"/>
        <v>2350</v>
      </c>
    </row>
    <row r="557" spans="1:7" x14ac:dyDescent="0.25">
      <c r="A557" s="1">
        <v>43771</v>
      </c>
      <c r="B557" s="2">
        <v>0.72916666666666663</v>
      </c>
      <c r="C557">
        <f t="shared" si="26"/>
        <v>138.5</v>
      </c>
      <c r="D557">
        <v>10900</v>
      </c>
      <c r="F557">
        <f t="shared" si="27"/>
        <v>138.5</v>
      </c>
      <c r="G557">
        <f t="shared" si="25"/>
        <v>2350</v>
      </c>
    </row>
    <row r="558" spans="1:7" x14ac:dyDescent="0.25">
      <c r="A558" s="1">
        <v>43771</v>
      </c>
      <c r="B558" s="2">
        <v>0.73958333333333337</v>
      </c>
      <c r="C558">
        <f t="shared" si="26"/>
        <v>138.75</v>
      </c>
      <c r="D558">
        <v>10800</v>
      </c>
      <c r="F558">
        <f t="shared" si="27"/>
        <v>138.75</v>
      </c>
      <c r="G558">
        <f t="shared" si="25"/>
        <v>2330</v>
      </c>
    </row>
    <row r="559" spans="1:7" x14ac:dyDescent="0.25">
      <c r="A559" s="1">
        <v>43771</v>
      </c>
      <c r="B559" s="2">
        <v>0.75</v>
      </c>
      <c r="C559">
        <f t="shared" si="26"/>
        <v>139</v>
      </c>
      <c r="D559">
        <v>10800</v>
      </c>
      <c r="F559">
        <f t="shared" si="27"/>
        <v>139</v>
      </c>
      <c r="G559">
        <f t="shared" si="25"/>
        <v>2330</v>
      </c>
    </row>
    <row r="560" spans="1:7" x14ac:dyDescent="0.25">
      <c r="A560" s="1">
        <v>43771</v>
      </c>
      <c r="B560" s="2">
        <v>0.76041666666666663</v>
      </c>
      <c r="C560">
        <f t="shared" si="26"/>
        <v>139.25</v>
      </c>
      <c r="D560">
        <v>10700</v>
      </c>
      <c r="F560">
        <f t="shared" si="27"/>
        <v>139.25</v>
      </c>
      <c r="G560">
        <f t="shared" si="25"/>
        <v>2330</v>
      </c>
    </row>
    <row r="561" spans="1:7" x14ac:dyDescent="0.25">
      <c r="A561" s="1">
        <v>43771</v>
      </c>
      <c r="B561" s="2">
        <v>0.77083333333333337</v>
      </c>
      <c r="C561">
        <f t="shared" si="26"/>
        <v>139.5</v>
      </c>
      <c r="D561">
        <v>10700</v>
      </c>
      <c r="F561">
        <f t="shared" si="27"/>
        <v>139.5</v>
      </c>
      <c r="G561">
        <f t="shared" si="25"/>
        <v>2320</v>
      </c>
    </row>
    <row r="562" spans="1:7" x14ac:dyDescent="0.25">
      <c r="A562" s="1">
        <v>43771</v>
      </c>
      <c r="B562" s="2">
        <v>0.78125</v>
      </c>
      <c r="C562">
        <f t="shared" si="26"/>
        <v>139.75</v>
      </c>
      <c r="D562">
        <v>10700</v>
      </c>
      <c r="F562">
        <f t="shared" si="27"/>
        <v>139.75</v>
      </c>
      <c r="G562">
        <f t="shared" si="25"/>
        <v>2320</v>
      </c>
    </row>
    <row r="563" spans="1:7" x14ac:dyDescent="0.25">
      <c r="A563" s="1">
        <v>43771</v>
      </c>
      <c r="B563" s="2">
        <v>0.79166666666666663</v>
      </c>
      <c r="C563">
        <f t="shared" si="26"/>
        <v>140</v>
      </c>
      <c r="D563">
        <v>10600</v>
      </c>
      <c r="F563">
        <f t="shared" si="27"/>
        <v>140</v>
      </c>
      <c r="G563">
        <f t="shared" si="25"/>
        <v>2310</v>
      </c>
    </row>
    <row r="564" spans="1:7" x14ac:dyDescent="0.25">
      <c r="A564" s="1">
        <v>43771</v>
      </c>
      <c r="B564" s="2">
        <v>0.80208333333333337</v>
      </c>
      <c r="C564">
        <f t="shared" si="26"/>
        <v>140.25</v>
      </c>
      <c r="D564">
        <v>10600</v>
      </c>
    </row>
    <row r="565" spans="1:7" x14ac:dyDescent="0.25">
      <c r="A565" s="1">
        <v>43771</v>
      </c>
      <c r="B565" s="2">
        <v>0.8125</v>
      </c>
      <c r="C565">
        <f t="shared" si="26"/>
        <v>140.5</v>
      </c>
      <c r="D565">
        <v>10500</v>
      </c>
    </row>
    <row r="566" spans="1:7" x14ac:dyDescent="0.25">
      <c r="A566" s="1">
        <v>43771</v>
      </c>
      <c r="B566" s="2">
        <v>0.82291666666666663</v>
      </c>
      <c r="C566">
        <f t="shared" si="26"/>
        <v>140.75</v>
      </c>
      <c r="D566">
        <v>10500</v>
      </c>
    </row>
    <row r="567" spans="1:7" x14ac:dyDescent="0.25">
      <c r="A567" s="1">
        <v>43771</v>
      </c>
      <c r="B567" s="2">
        <v>0.83333333333333337</v>
      </c>
      <c r="C567">
        <f t="shared" si="26"/>
        <v>141</v>
      </c>
      <c r="D567">
        <v>10400</v>
      </c>
    </row>
    <row r="568" spans="1:7" x14ac:dyDescent="0.25">
      <c r="A568" s="1">
        <v>43771</v>
      </c>
      <c r="B568" s="2">
        <v>0.84375</v>
      </c>
      <c r="C568">
        <f t="shared" si="26"/>
        <v>141.25</v>
      </c>
      <c r="D568">
        <v>10400</v>
      </c>
    </row>
    <row r="569" spans="1:7" x14ac:dyDescent="0.25">
      <c r="A569" s="1">
        <v>43771</v>
      </c>
      <c r="B569" s="2">
        <v>0.85416666666666663</v>
      </c>
      <c r="C569">
        <f t="shared" si="26"/>
        <v>141.5</v>
      </c>
      <c r="D569">
        <v>10300</v>
      </c>
    </row>
    <row r="570" spans="1:7" x14ac:dyDescent="0.25">
      <c r="A570" s="1">
        <v>43771</v>
      </c>
      <c r="B570" s="2">
        <v>0.86458333333333337</v>
      </c>
      <c r="C570">
        <f t="shared" si="26"/>
        <v>141.75</v>
      </c>
      <c r="D570">
        <v>10300</v>
      </c>
    </row>
    <row r="571" spans="1:7" x14ac:dyDescent="0.25">
      <c r="A571" s="1">
        <v>43771</v>
      </c>
      <c r="B571" s="2">
        <v>0.875</v>
      </c>
      <c r="C571">
        <f t="shared" si="26"/>
        <v>142</v>
      </c>
      <c r="D571">
        <v>10200</v>
      </c>
    </row>
    <row r="572" spans="1:7" x14ac:dyDescent="0.25">
      <c r="A572" s="1">
        <v>43771</v>
      </c>
      <c r="B572" s="2">
        <v>0.88541666666666663</v>
      </c>
      <c r="C572">
        <f t="shared" si="26"/>
        <v>142.25</v>
      </c>
      <c r="D572">
        <v>10200</v>
      </c>
    </row>
    <row r="573" spans="1:7" x14ac:dyDescent="0.25">
      <c r="A573" s="1">
        <v>43771</v>
      </c>
      <c r="B573" s="2">
        <v>0.89583333333333337</v>
      </c>
      <c r="C573">
        <f t="shared" si="26"/>
        <v>142.5</v>
      </c>
      <c r="D573">
        <v>10100</v>
      </c>
    </row>
    <row r="574" spans="1:7" x14ac:dyDescent="0.25">
      <c r="A574" s="1">
        <v>43771</v>
      </c>
      <c r="B574" s="2">
        <v>0.90625</v>
      </c>
      <c r="C574">
        <f t="shared" si="26"/>
        <v>142.75</v>
      </c>
      <c r="D574">
        <v>10100</v>
      </c>
    </row>
    <row r="575" spans="1:7" x14ac:dyDescent="0.25">
      <c r="A575" s="1">
        <v>43771</v>
      </c>
      <c r="B575" s="2">
        <v>0.91666666666666663</v>
      </c>
      <c r="C575">
        <f t="shared" si="26"/>
        <v>143</v>
      </c>
      <c r="D575">
        <v>10100</v>
      </c>
    </row>
    <row r="576" spans="1:7" x14ac:dyDescent="0.25">
      <c r="A576" s="1">
        <v>43771</v>
      </c>
      <c r="B576" s="2">
        <v>0.92708333333333337</v>
      </c>
      <c r="C576">
        <f t="shared" si="26"/>
        <v>143.25</v>
      </c>
      <c r="D576">
        <v>10000</v>
      </c>
    </row>
    <row r="577" spans="1:4" x14ac:dyDescent="0.25">
      <c r="A577" s="1">
        <v>43771</v>
      </c>
      <c r="B577" s="2">
        <v>0.9375</v>
      </c>
      <c r="C577">
        <f t="shared" si="26"/>
        <v>143.5</v>
      </c>
      <c r="D577">
        <v>9980</v>
      </c>
    </row>
    <row r="578" spans="1:4" x14ac:dyDescent="0.25">
      <c r="A578" s="1">
        <v>43771</v>
      </c>
      <c r="B578" s="2">
        <v>0.94791666666666663</v>
      </c>
      <c r="C578">
        <f t="shared" si="26"/>
        <v>143.75</v>
      </c>
      <c r="D578">
        <v>9930</v>
      </c>
    </row>
    <row r="579" spans="1:4" x14ac:dyDescent="0.25">
      <c r="A579" s="1">
        <v>43771</v>
      </c>
      <c r="B579" s="2">
        <v>0.95833333333333337</v>
      </c>
      <c r="C579">
        <f t="shared" si="26"/>
        <v>144</v>
      </c>
      <c r="D579">
        <v>9900</v>
      </c>
    </row>
    <row r="580" spans="1:4" x14ac:dyDescent="0.25">
      <c r="A580" s="1">
        <v>43771</v>
      </c>
      <c r="B580" s="2">
        <v>0.96875</v>
      </c>
      <c r="C580">
        <f t="shared" si="26"/>
        <v>144.25</v>
      </c>
      <c r="D580">
        <v>9850</v>
      </c>
    </row>
    <row r="581" spans="1:4" x14ac:dyDescent="0.25">
      <c r="A581" s="1">
        <v>43771</v>
      </c>
      <c r="B581" s="2">
        <v>0.97916666666666663</v>
      </c>
      <c r="C581">
        <f t="shared" ref="C581:C644" si="28">C580+(15/60)</f>
        <v>144.5</v>
      </c>
      <c r="D581">
        <v>9820</v>
      </c>
    </row>
    <row r="582" spans="1:4" x14ac:dyDescent="0.25">
      <c r="A582" s="1">
        <v>43771</v>
      </c>
      <c r="B582" s="2">
        <v>0.98958333333333337</v>
      </c>
      <c r="C582">
        <f t="shared" si="28"/>
        <v>144.75</v>
      </c>
      <c r="D582">
        <v>9780</v>
      </c>
    </row>
    <row r="583" spans="1:4" x14ac:dyDescent="0.25">
      <c r="A583" s="1">
        <v>43772</v>
      </c>
      <c r="B583" s="2">
        <v>0</v>
      </c>
      <c r="C583">
        <f t="shared" si="28"/>
        <v>145</v>
      </c>
      <c r="D583">
        <v>9720</v>
      </c>
    </row>
    <row r="584" spans="1:4" x14ac:dyDescent="0.25">
      <c r="A584" s="1">
        <v>43772</v>
      </c>
      <c r="B584" s="2">
        <v>1.0416666666666666E-2</v>
      </c>
      <c r="C584">
        <f t="shared" si="28"/>
        <v>145.25</v>
      </c>
      <c r="D584">
        <v>9690</v>
      </c>
    </row>
    <row r="585" spans="1:4" x14ac:dyDescent="0.25">
      <c r="A585" s="1">
        <v>43772</v>
      </c>
      <c r="B585" s="2">
        <v>2.0833333333333332E-2</v>
      </c>
      <c r="C585">
        <f t="shared" si="28"/>
        <v>145.5</v>
      </c>
      <c r="D585">
        <v>9660</v>
      </c>
    </row>
    <row r="586" spans="1:4" x14ac:dyDescent="0.25">
      <c r="A586" s="1">
        <v>43772</v>
      </c>
      <c r="B586" s="2">
        <v>3.125E-2</v>
      </c>
      <c r="C586">
        <f t="shared" si="28"/>
        <v>145.75</v>
      </c>
      <c r="D586">
        <v>9660</v>
      </c>
    </row>
    <row r="587" spans="1:4" x14ac:dyDescent="0.25">
      <c r="A587" s="1">
        <v>43772</v>
      </c>
      <c r="B587" s="2">
        <v>4.1666666666666664E-2</v>
      </c>
      <c r="C587">
        <f t="shared" si="28"/>
        <v>146</v>
      </c>
      <c r="D587">
        <v>9560</v>
      </c>
    </row>
    <row r="588" spans="1:4" x14ac:dyDescent="0.25">
      <c r="A588" s="1">
        <v>43772</v>
      </c>
      <c r="B588" s="2">
        <v>5.2083333333333336E-2</v>
      </c>
      <c r="C588">
        <f t="shared" si="28"/>
        <v>146.25</v>
      </c>
      <c r="D588">
        <v>9530</v>
      </c>
    </row>
    <row r="589" spans="1:4" x14ac:dyDescent="0.25">
      <c r="A589" s="1">
        <v>43772</v>
      </c>
      <c r="B589" s="2">
        <v>6.25E-2</v>
      </c>
      <c r="C589">
        <f t="shared" si="28"/>
        <v>146.5</v>
      </c>
      <c r="D589">
        <v>9480</v>
      </c>
    </row>
    <row r="590" spans="1:4" x14ac:dyDescent="0.25">
      <c r="A590" s="1">
        <v>43772</v>
      </c>
      <c r="B590" s="2">
        <v>7.2916666666666671E-2</v>
      </c>
      <c r="C590">
        <f t="shared" si="28"/>
        <v>146.75</v>
      </c>
      <c r="D590">
        <v>9480</v>
      </c>
    </row>
    <row r="591" spans="1:4" x14ac:dyDescent="0.25">
      <c r="A591" s="1">
        <v>43772</v>
      </c>
      <c r="B591" s="2">
        <v>8.3333333333333329E-2</v>
      </c>
      <c r="C591">
        <f t="shared" si="28"/>
        <v>147</v>
      </c>
      <c r="D591">
        <v>9400</v>
      </c>
    </row>
    <row r="592" spans="1:4" x14ac:dyDescent="0.25">
      <c r="A592" s="1">
        <v>43772</v>
      </c>
      <c r="B592" s="2">
        <v>9.375E-2</v>
      </c>
      <c r="C592">
        <f t="shared" si="28"/>
        <v>147.25</v>
      </c>
      <c r="D592">
        <v>9350</v>
      </c>
    </row>
    <row r="593" spans="1:4" x14ac:dyDescent="0.25">
      <c r="A593" s="1">
        <v>43772</v>
      </c>
      <c r="B593" s="2">
        <v>0.10416666666666667</v>
      </c>
      <c r="C593">
        <f t="shared" si="28"/>
        <v>147.5</v>
      </c>
      <c r="D593">
        <v>9320</v>
      </c>
    </row>
    <row r="594" spans="1:4" x14ac:dyDescent="0.25">
      <c r="A594" s="1">
        <v>43772</v>
      </c>
      <c r="B594" s="2">
        <v>0.11458333333333333</v>
      </c>
      <c r="C594">
        <f t="shared" si="28"/>
        <v>147.75</v>
      </c>
      <c r="D594">
        <v>9270</v>
      </c>
    </row>
    <row r="595" spans="1:4" x14ac:dyDescent="0.25">
      <c r="A595" s="1">
        <v>43772</v>
      </c>
      <c r="B595" s="2">
        <v>0.125</v>
      </c>
      <c r="C595">
        <f t="shared" si="28"/>
        <v>148</v>
      </c>
      <c r="D595">
        <v>9240</v>
      </c>
    </row>
    <row r="596" spans="1:4" x14ac:dyDescent="0.25">
      <c r="A596" s="1">
        <v>43772</v>
      </c>
      <c r="B596" s="2">
        <v>0.13541666666666666</v>
      </c>
      <c r="C596">
        <f t="shared" si="28"/>
        <v>148.25</v>
      </c>
      <c r="D596">
        <v>9190</v>
      </c>
    </row>
    <row r="597" spans="1:4" x14ac:dyDescent="0.25">
      <c r="A597" s="1">
        <v>43772</v>
      </c>
      <c r="B597" s="2">
        <v>0.14583333333333334</v>
      </c>
      <c r="C597">
        <f t="shared" si="28"/>
        <v>148.5</v>
      </c>
      <c r="D597">
        <v>9150</v>
      </c>
    </row>
    <row r="598" spans="1:4" x14ac:dyDescent="0.25">
      <c r="A598" s="1">
        <v>43772</v>
      </c>
      <c r="B598" s="2">
        <v>0.15625</v>
      </c>
      <c r="C598">
        <f t="shared" si="28"/>
        <v>148.75</v>
      </c>
      <c r="D598">
        <v>9150</v>
      </c>
    </row>
    <row r="599" spans="1:4" x14ac:dyDescent="0.25">
      <c r="A599" s="1">
        <v>43772</v>
      </c>
      <c r="B599" s="2">
        <v>0.16666666666666666</v>
      </c>
      <c r="C599">
        <f t="shared" si="28"/>
        <v>149</v>
      </c>
      <c r="D599">
        <v>9070</v>
      </c>
    </row>
    <row r="600" spans="1:4" x14ac:dyDescent="0.25">
      <c r="A600" s="1">
        <v>43772</v>
      </c>
      <c r="B600" s="2">
        <v>0.17708333333333334</v>
      </c>
      <c r="C600">
        <f t="shared" si="28"/>
        <v>149.25</v>
      </c>
      <c r="D600">
        <v>9040</v>
      </c>
    </row>
    <row r="601" spans="1:4" x14ac:dyDescent="0.25">
      <c r="A601" s="1">
        <v>43772</v>
      </c>
      <c r="B601" s="2">
        <v>0.1875</v>
      </c>
      <c r="C601">
        <f t="shared" si="28"/>
        <v>149.5</v>
      </c>
      <c r="D601">
        <v>8990</v>
      </c>
    </row>
    <row r="602" spans="1:4" x14ac:dyDescent="0.25">
      <c r="A602" s="1">
        <v>43772</v>
      </c>
      <c r="B602" s="2">
        <v>0.19791666666666666</v>
      </c>
      <c r="C602">
        <f t="shared" si="28"/>
        <v>149.75</v>
      </c>
      <c r="D602">
        <v>8960</v>
      </c>
    </row>
    <row r="603" spans="1:4" x14ac:dyDescent="0.25">
      <c r="A603" s="1">
        <v>43772</v>
      </c>
      <c r="B603" s="2">
        <v>0.20833333333333334</v>
      </c>
      <c r="C603">
        <f t="shared" si="28"/>
        <v>150</v>
      </c>
      <c r="D603">
        <v>8910</v>
      </c>
    </row>
    <row r="604" spans="1:4" x14ac:dyDescent="0.25">
      <c r="A604" s="1">
        <v>43772</v>
      </c>
      <c r="B604" s="2">
        <v>0.21875</v>
      </c>
      <c r="C604">
        <f t="shared" si="28"/>
        <v>150.25</v>
      </c>
      <c r="D604">
        <v>8870</v>
      </c>
    </row>
    <row r="605" spans="1:4" x14ac:dyDescent="0.25">
      <c r="A605" s="1">
        <v>43772</v>
      </c>
      <c r="B605" s="2">
        <v>0.22916666666666666</v>
      </c>
      <c r="C605">
        <f t="shared" si="28"/>
        <v>150.5</v>
      </c>
      <c r="D605">
        <v>8840</v>
      </c>
    </row>
    <row r="606" spans="1:4" x14ac:dyDescent="0.25">
      <c r="A606" s="1">
        <v>43772</v>
      </c>
      <c r="B606" s="2">
        <v>0.23958333333333334</v>
      </c>
      <c r="C606">
        <f t="shared" si="28"/>
        <v>150.75</v>
      </c>
      <c r="D606">
        <v>8800</v>
      </c>
    </row>
    <row r="607" spans="1:4" x14ac:dyDescent="0.25">
      <c r="A607" s="1">
        <v>43772</v>
      </c>
      <c r="B607" s="2">
        <v>0.25</v>
      </c>
      <c r="C607">
        <f t="shared" si="28"/>
        <v>151</v>
      </c>
      <c r="D607">
        <v>8770</v>
      </c>
    </row>
    <row r="608" spans="1:4" x14ac:dyDescent="0.25">
      <c r="A608" s="1">
        <v>43772</v>
      </c>
      <c r="B608" s="2">
        <v>0.26041666666666669</v>
      </c>
      <c r="C608">
        <f t="shared" si="28"/>
        <v>151.25</v>
      </c>
      <c r="D608">
        <v>8730</v>
      </c>
    </row>
    <row r="609" spans="1:4" x14ac:dyDescent="0.25">
      <c r="A609" s="1">
        <v>43772</v>
      </c>
      <c r="B609" s="2">
        <v>0.27083333333333331</v>
      </c>
      <c r="C609">
        <f t="shared" si="28"/>
        <v>151.5</v>
      </c>
      <c r="D609">
        <v>8700</v>
      </c>
    </row>
    <row r="610" spans="1:4" x14ac:dyDescent="0.25">
      <c r="A610" s="1">
        <v>43772</v>
      </c>
      <c r="B610" s="2">
        <v>0.28125</v>
      </c>
      <c r="C610">
        <f t="shared" si="28"/>
        <v>151.75</v>
      </c>
      <c r="D610">
        <v>8670</v>
      </c>
    </row>
    <row r="611" spans="1:4" x14ac:dyDescent="0.25">
      <c r="A611" s="1">
        <v>43772</v>
      </c>
      <c r="B611" s="2">
        <v>0.29166666666666669</v>
      </c>
      <c r="C611">
        <f t="shared" si="28"/>
        <v>152</v>
      </c>
      <c r="D611">
        <v>8630</v>
      </c>
    </row>
    <row r="612" spans="1:4" x14ac:dyDescent="0.25">
      <c r="A612" s="1">
        <v>43772</v>
      </c>
      <c r="B612" s="2">
        <v>0.30208333333333331</v>
      </c>
      <c r="C612">
        <f t="shared" si="28"/>
        <v>152.25</v>
      </c>
      <c r="D612">
        <v>8590</v>
      </c>
    </row>
    <row r="613" spans="1:4" x14ac:dyDescent="0.25">
      <c r="A613" s="1">
        <v>43772</v>
      </c>
      <c r="B613" s="2">
        <v>0.3125</v>
      </c>
      <c r="C613">
        <f t="shared" si="28"/>
        <v>152.5</v>
      </c>
      <c r="D613">
        <v>8580</v>
      </c>
    </row>
    <row r="614" spans="1:4" x14ac:dyDescent="0.25">
      <c r="A614" s="1">
        <v>43772</v>
      </c>
      <c r="B614" s="2">
        <v>0.32291666666666669</v>
      </c>
      <c r="C614">
        <f t="shared" si="28"/>
        <v>152.75</v>
      </c>
      <c r="D614">
        <v>8530</v>
      </c>
    </row>
    <row r="615" spans="1:4" x14ac:dyDescent="0.25">
      <c r="A615" s="1">
        <v>43772</v>
      </c>
      <c r="B615" s="2">
        <v>0.33333333333333331</v>
      </c>
      <c r="C615">
        <f t="shared" si="28"/>
        <v>153</v>
      </c>
      <c r="D615">
        <v>8490</v>
      </c>
    </row>
    <row r="616" spans="1:4" x14ac:dyDescent="0.25">
      <c r="A616" s="1">
        <v>43772</v>
      </c>
      <c r="B616" s="2">
        <v>0.34375</v>
      </c>
      <c r="C616">
        <f t="shared" si="28"/>
        <v>153.25</v>
      </c>
      <c r="D616">
        <v>8470</v>
      </c>
    </row>
    <row r="617" spans="1:4" x14ac:dyDescent="0.25">
      <c r="A617" s="1">
        <v>43772</v>
      </c>
      <c r="B617" s="2">
        <v>0.35416666666666669</v>
      </c>
      <c r="C617">
        <f t="shared" si="28"/>
        <v>153.5</v>
      </c>
      <c r="D617">
        <v>8430</v>
      </c>
    </row>
    <row r="618" spans="1:4" x14ac:dyDescent="0.25">
      <c r="A618" s="1">
        <v>43772</v>
      </c>
      <c r="B618" s="2">
        <v>0.36458333333333331</v>
      </c>
      <c r="C618">
        <f t="shared" si="28"/>
        <v>153.75</v>
      </c>
      <c r="D618">
        <v>8400</v>
      </c>
    </row>
    <row r="619" spans="1:4" x14ac:dyDescent="0.25">
      <c r="A619" s="1">
        <v>43772</v>
      </c>
      <c r="B619" s="2">
        <v>0.375</v>
      </c>
      <c r="C619">
        <f t="shared" si="28"/>
        <v>154</v>
      </c>
      <c r="D619">
        <v>8370</v>
      </c>
    </row>
    <row r="620" spans="1:4" x14ac:dyDescent="0.25">
      <c r="A620" s="1">
        <v>43772</v>
      </c>
      <c r="B620" s="2">
        <v>0.38541666666666669</v>
      </c>
      <c r="C620">
        <f t="shared" si="28"/>
        <v>154.25</v>
      </c>
      <c r="D620">
        <v>8340</v>
      </c>
    </row>
    <row r="621" spans="1:4" x14ac:dyDescent="0.25">
      <c r="A621" s="1">
        <v>43772</v>
      </c>
      <c r="B621" s="2">
        <v>0.39583333333333331</v>
      </c>
      <c r="C621">
        <f t="shared" si="28"/>
        <v>154.5</v>
      </c>
      <c r="D621">
        <v>8300</v>
      </c>
    </row>
    <row r="622" spans="1:4" x14ac:dyDescent="0.25">
      <c r="A622" s="1">
        <v>43772</v>
      </c>
      <c r="B622" s="2">
        <v>0.40625</v>
      </c>
      <c r="C622">
        <f t="shared" si="28"/>
        <v>154.75</v>
      </c>
      <c r="D622">
        <v>8280</v>
      </c>
    </row>
    <row r="623" spans="1:4" x14ac:dyDescent="0.25">
      <c r="A623" s="1">
        <v>43772</v>
      </c>
      <c r="B623" s="2">
        <v>0.41666666666666669</v>
      </c>
      <c r="C623">
        <f t="shared" si="28"/>
        <v>155</v>
      </c>
      <c r="D623">
        <v>8250</v>
      </c>
    </row>
    <row r="624" spans="1:4" x14ac:dyDescent="0.25">
      <c r="A624" s="1">
        <v>43772</v>
      </c>
      <c r="B624" s="2">
        <v>0.42708333333333331</v>
      </c>
      <c r="C624">
        <f t="shared" si="28"/>
        <v>155.25</v>
      </c>
      <c r="D624">
        <v>8240</v>
      </c>
    </row>
    <row r="625" spans="1:4" x14ac:dyDescent="0.25">
      <c r="A625" s="1">
        <v>43772</v>
      </c>
      <c r="B625" s="2">
        <v>0.4375</v>
      </c>
      <c r="C625">
        <f t="shared" si="28"/>
        <v>155.5</v>
      </c>
      <c r="D625">
        <v>8200</v>
      </c>
    </row>
    <row r="626" spans="1:4" x14ac:dyDescent="0.25">
      <c r="A626" s="1">
        <v>43772</v>
      </c>
      <c r="B626" s="2">
        <v>0.44791666666666669</v>
      </c>
      <c r="C626">
        <f t="shared" si="28"/>
        <v>155.75</v>
      </c>
      <c r="D626">
        <v>8170</v>
      </c>
    </row>
    <row r="627" spans="1:4" x14ac:dyDescent="0.25">
      <c r="A627" s="1">
        <v>43772</v>
      </c>
      <c r="B627" s="2">
        <v>0.45833333333333331</v>
      </c>
      <c r="C627">
        <f t="shared" si="28"/>
        <v>156</v>
      </c>
      <c r="D627">
        <v>8150</v>
      </c>
    </row>
    <row r="628" spans="1:4" x14ac:dyDescent="0.25">
      <c r="A628" s="1">
        <v>43772</v>
      </c>
      <c r="B628" s="2">
        <v>0.46875</v>
      </c>
      <c r="C628">
        <f t="shared" si="28"/>
        <v>156.25</v>
      </c>
      <c r="D628">
        <v>8110</v>
      </c>
    </row>
    <row r="629" spans="1:4" x14ac:dyDescent="0.25">
      <c r="A629" s="1">
        <v>43772</v>
      </c>
      <c r="B629" s="2">
        <v>0.47916666666666669</v>
      </c>
      <c r="C629">
        <f t="shared" si="28"/>
        <v>156.5</v>
      </c>
      <c r="D629">
        <v>8100</v>
      </c>
    </row>
    <row r="630" spans="1:4" x14ac:dyDescent="0.25">
      <c r="A630" s="1">
        <v>43772</v>
      </c>
      <c r="B630" s="2">
        <v>0.48958333333333331</v>
      </c>
      <c r="C630">
        <f t="shared" si="28"/>
        <v>156.75</v>
      </c>
      <c r="D630">
        <v>8060</v>
      </c>
    </row>
    <row r="631" spans="1:4" x14ac:dyDescent="0.25">
      <c r="A631" s="1">
        <v>43772</v>
      </c>
      <c r="B631" s="2">
        <v>0.5</v>
      </c>
      <c r="C631">
        <f t="shared" si="28"/>
        <v>157</v>
      </c>
      <c r="D631">
        <v>8040</v>
      </c>
    </row>
    <row r="632" spans="1:4" x14ac:dyDescent="0.25">
      <c r="A632" s="1">
        <v>43772</v>
      </c>
      <c r="B632" s="2">
        <v>0.51041666666666663</v>
      </c>
      <c r="C632">
        <f t="shared" si="28"/>
        <v>157.25</v>
      </c>
      <c r="D632">
        <v>8010</v>
      </c>
    </row>
    <row r="633" spans="1:4" x14ac:dyDescent="0.25">
      <c r="A633" s="1">
        <v>43772</v>
      </c>
      <c r="B633" s="2">
        <v>0.52083333333333337</v>
      </c>
      <c r="C633">
        <f t="shared" si="28"/>
        <v>157.5</v>
      </c>
      <c r="D633">
        <v>7990</v>
      </c>
    </row>
    <row r="634" spans="1:4" x14ac:dyDescent="0.25">
      <c r="A634" s="1">
        <v>43772</v>
      </c>
      <c r="B634" s="2">
        <v>0.53125</v>
      </c>
      <c r="C634">
        <f t="shared" si="28"/>
        <v>157.75</v>
      </c>
      <c r="D634">
        <v>7970</v>
      </c>
    </row>
    <row r="635" spans="1:4" x14ac:dyDescent="0.25">
      <c r="A635" s="1">
        <v>43772</v>
      </c>
      <c r="B635" s="2">
        <v>0.54166666666666663</v>
      </c>
      <c r="C635">
        <f t="shared" si="28"/>
        <v>158</v>
      </c>
      <c r="D635">
        <v>7940</v>
      </c>
    </row>
    <row r="636" spans="1:4" x14ac:dyDescent="0.25">
      <c r="A636" s="1">
        <v>43772</v>
      </c>
      <c r="B636" s="2">
        <v>0.55208333333333337</v>
      </c>
      <c r="C636">
        <f t="shared" si="28"/>
        <v>158.25</v>
      </c>
      <c r="D636">
        <v>7910</v>
      </c>
    </row>
    <row r="637" spans="1:4" x14ac:dyDescent="0.25">
      <c r="A637" s="1">
        <v>43772</v>
      </c>
      <c r="B637" s="2">
        <v>0.5625</v>
      </c>
      <c r="C637">
        <f t="shared" si="28"/>
        <v>158.5</v>
      </c>
      <c r="D637">
        <v>7870</v>
      </c>
    </row>
    <row r="638" spans="1:4" x14ac:dyDescent="0.25">
      <c r="A638" s="1">
        <v>43772</v>
      </c>
      <c r="B638" s="2">
        <v>0.57291666666666663</v>
      </c>
      <c r="C638">
        <f t="shared" si="28"/>
        <v>158.75</v>
      </c>
      <c r="D638">
        <v>7870</v>
      </c>
    </row>
    <row r="639" spans="1:4" x14ac:dyDescent="0.25">
      <c r="A639" s="1">
        <v>43772</v>
      </c>
      <c r="B639" s="2">
        <v>0.58333333333333337</v>
      </c>
      <c r="C639">
        <f t="shared" si="28"/>
        <v>159</v>
      </c>
      <c r="D639">
        <v>7830</v>
      </c>
    </row>
    <row r="640" spans="1:4" x14ac:dyDescent="0.25">
      <c r="A640" s="1">
        <v>43772</v>
      </c>
      <c r="B640" s="2">
        <v>0.59375</v>
      </c>
      <c r="C640">
        <f t="shared" si="28"/>
        <v>159.25</v>
      </c>
      <c r="D640">
        <v>7820</v>
      </c>
    </row>
    <row r="641" spans="1:4" x14ac:dyDescent="0.25">
      <c r="A641" s="1">
        <v>43772</v>
      </c>
      <c r="B641" s="2">
        <v>0.60416666666666663</v>
      </c>
      <c r="C641">
        <f t="shared" si="28"/>
        <v>159.5</v>
      </c>
      <c r="D641">
        <v>7800</v>
      </c>
    </row>
    <row r="642" spans="1:4" x14ac:dyDescent="0.25">
      <c r="A642" s="1">
        <v>43772</v>
      </c>
      <c r="B642" s="2">
        <v>0.61458333333333337</v>
      </c>
      <c r="C642">
        <f t="shared" si="28"/>
        <v>159.75</v>
      </c>
      <c r="D642">
        <v>7790</v>
      </c>
    </row>
    <row r="643" spans="1:4" x14ac:dyDescent="0.25">
      <c r="A643" s="1">
        <v>43772</v>
      </c>
      <c r="B643" s="2">
        <v>0.625</v>
      </c>
      <c r="C643">
        <f t="shared" si="28"/>
        <v>160</v>
      </c>
      <c r="D643">
        <v>7770</v>
      </c>
    </row>
    <row r="644" spans="1:4" x14ac:dyDescent="0.25">
      <c r="A644" s="1">
        <v>43772</v>
      </c>
      <c r="B644" s="2">
        <v>0.63541666666666663</v>
      </c>
      <c r="C644">
        <f t="shared" si="28"/>
        <v>160.25</v>
      </c>
      <c r="D644">
        <v>7750</v>
      </c>
    </row>
    <row r="645" spans="1:4" x14ac:dyDescent="0.25">
      <c r="A645" s="1">
        <v>43772</v>
      </c>
      <c r="B645" s="2">
        <v>0.64583333333333337</v>
      </c>
      <c r="C645">
        <f t="shared" ref="C645:C708" si="29">C644+(15/60)</f>
        <v>160.5</v>
      </c>
      <c r="D645">
        <v>7740</v>
      </c>
    </row>
    <row r="646" spans="1:4" x14ac:dyDescent="0.25">
      <c r="A646" s="1">
        <v>43772</v>
      </c>
      <c r="B646" s="2">
        <v>0.65625</v>
      </c>
      <c r="C646">
        <f t="shared" si="29"/>
        <v>160.75</v>
      </c>
      <c r="D646">
        <v>7710</v>
      </c>
    </row>
    <row r="647" spans="1:4" x14ac:dyDescent="0.25">
      <c r="A647" s="1">
        <v>43772</v>
      </c>
      <c r="B647" s="2">
        <v>0.66666666666666663</v>
      </c>
      <c r="C647">
        <f t="shared" si="29"/>
        <v>161</v>
      </c>
      <c r="D647">
        <v>7690</v>
      </c>
    </row>
    <row r="648" spans="1:4" x14ac:dyDescent="0.25">
      <c r="A648" s="1">
        <v>43772</v>
      </c>
      <c r="B648" s="2">
        <v>0.67708333333333337</v>
      </c>
      <c r="C648">
        <f t="shared" si="29"/>
        <v>161.25</v>
      </c>
      <c r="D648">
        <v>7680</v>
      </c>
    </row>
    <row r="649" spans="1:4" x14ac:dyDescent="0.25">
      <c r="A649" s="1">
        <v>43772</v>
      </c>
      <c r="B649" s="2">
        <v>0.6875</v>
      </c>
      <c r="C649">
        <f t="shared" si="29"/>
        <v>161.5</v>
      </c>
      <c r="D649">
        <v>7660</v>
      </c>
    </row>
    <row r="650" spans="1:4" x14ac:dyDescent="0.25">
      <c r="A650" s="1">
        <v>43772</v>
      </c>
      <c r="B650" s="2">
        <v>0.69791666666666663</v>
      </c>
      <c r="C650">
        <f t="shared" si="29"/>
        <v>161.75</v>
      </c>
      <c r="D650">
        <v>7650</v>
      </c>
    </row>
    <row r="651" spans="1:4" x14ac:dyDescent="0.25">
      <c r="A651" s="1">
        <v>43772</v>
      </c>
      <c r="B651" s="2">
        <v>0.70833333333333337</v>
      </c>
      <c r="C651">
        <f t="shared" si="29"/>
        <v>162</v>
      </c>
      <c r="D651">
        <v>7620</v>
      </c>
    </row>
    <row r="652" spans="1:4" x14ac:dyDescent="0.25">
      <c r="A652" s="1">
        <v>43772</v>
      </c>
      <c r="B652" s="2">
        <v>0.71875</v>
      </c>
      <c r="C652">
        <f t="shared" si="29"/>
        <v>162.25</v>
      </c>
      <c r="D652">
        <v>7600</v>
      </c>
    </row>
    <row r="653" spans="1:4" x14ac:dyDescent="0.25">
      <c r="A653" s="1">
        <v>43772</v>
      </c>
      <c r="B653" s="2">
        <v>0.72916666666666663</v>
      </c>
      <c r="C653">
        <f t="shared" si="29"/>
        <v>162.5</v>
      </c>
      <c r="D653">
        <v>7590</v>
      </c>
    </row>
    <row r="654" spans="1:4" x14ac:dyDescent="0.25">
      <c r="A654" s="1">
        <v>43772</v>
      </c>
      <c r="B654" s="2">
        <v>0.73958333333333337</v>
      </c>
      <c r="C654">
        <f t="shared" si="29"/>
        <v>162.75</v>
      </c>
      <c r="D654">
        <v>7570</v>
      </c>
    </row>
    <row r="655" spans="1:4" x14ac:dyDescent="0.25">
      <c r="A655" s="1">
        <v>43772</v>
      </c>
      <c r="B655" s="2">
        <v>0.75</v>
      </c>
      <c r="C655">
        <f t="shared" si="29"/>
        <v>163</v>
      </c>
      <c r="D655">
        <v>7550</v>
      </c>
    </row>
    <row r="656" spans="1:4" x14ac:dyDescent="0.25">
      <c r="A656" s="1">
        <v>43772</v>
      </c>
      <c r="B656" s="2">
        <v>0.76041666666666663</v>
      </c>
      <c r="C656">
        <f t="shared" si="29"/>
        <v>163.25</v>
      </c>
      <c r="D656">
        <v>7540</v>
      </c>
    </row>
    <row r="657" spans="1:4" x14ac:dyDescent="0.25">
      <c r="A657" s="1">
        <v>43772</v>
      </c>
      <c r="B657" s="2">
        <v>0.77083333333333337</v>
      </c>
      <c r="C657">
        <f t="shared" si="29"/>
        <v>163.5</v>
      </c>
      <c r="D657">
        <v>7520</v>
      </c>
    </row>
    <row r="658" spans="1:4" x14ac:dyDescent="0.25">
      <c r="A658" s="1">
        <v>43772</v>
      </c>
      <c r="B658" s="2">
        <v>0.78125</v>
      </c>
      <c r="C658">
        <f t="shared" si="29"/>
        <v>163.75</v>
      </c>
      <c r="D658">
        <v>7500</v>
      </c>
    </row>
    <row r="659" spans="1:4" x14ac:dyDescent="0.25">
      <c r="A659" s="1">
        <v>43772</v>
      </c>
      <c r="B659" s="2">
        <v>0.79166666666666663</v>
      </c>
      <c r="C659">
        <f t="shared" si="29"/>
        <v>164</v>
      </c>
      <c r="D659">
        <v>7480</v>
      </c>
    </row>
    <row r="660" spans="1:4" x14ac:dyDescent="0.25">
      <c r="A660" s="1">
        <v>43772</v>
      </c>
      <c r="B660" s="2">
        <v>0.80208333333333337</v>
      </c>
      <c r="C660">
        <f t="shared" si="29"/>
        <v>164.25</v>
      </c>
      <c r="D660">
        <v>7470</v>
      </c>
    </row>
    <row r="661" spans="1:4" x14ac:dyDescent="0.25">
      <c r="A661" s="1">
        <v>43772</v>
      </c>
      <c r="B661" s="2">
        <v>0.8125</v>
      </c>
      <c r="C661">
        <f t="shared" si="29"/>
        <v>164.5</v>
      </c>
      <c r="D661">
        <v>7450</v>
      </c>
    </row>
    <row r="662" spans="1:4" x14ac:dyDescent="0.25">
      <c r="A662" s="1">
        <v>43772</v>
      </c>
      <c r="B662" s="2">
        <v>0.82291666666666663</v>
      </c>
      <c r="C662">
        <f t="shared" si="29"/>
        <v>164.75</v>
      </c>
      <c r="D662">
        <v>7430</v>
      </c>
    </row>
    <row r="663" spans="1:4" x14ac:dyDescent="0.25">
      <c r="A663" s="1">
        <v>43772</v>
      </c>
      <c r="B663" s="2">
        <v>0.83333333333333337</v>
      </c>
      <c r="C663">
        <f t="shared" si="29"/>
        <v>165</v>
      </c>
      <c r="D663">
        <v>7410</v>
      </c>
    </row>
    <row r="664" spans="1:4" x14ac:dyDescent="0.25">
      <c r="A664" s="1">
        <v>43772</v>
      </c>
      <c r="B664" s="2">
        <v>0.84375</v>
      </c>
      <c r="C664">
        <f t="shared" si="29"/>
        <v>165.25</v>
      </c>
      <c r="D664">
        <v>7400</v>
      </c>
    </row>
    <row r="665" spans="1:4" x14ac:dyDescent="0.25">
      <c r="A665" s="1">
        <v>43772</v>
      </c>
      <c r="B665" s="2">
        <v>0.85416666666666663</v>
      </c>
      <c r="C665">
        <f t="shared" si="29"/>
        <v>165.5</v>
      </c>
      <c r="D665">
        <v>7370</v>
      </c>
    </row>
    <row r="666" spans="1:4" x14ac:dyDescent="0.25">
      <c r="A666" s="1">
        <v>43772</v>
      </c>
      <c r="B666" s="2">
        <v>0.86458333333333337</v>
      </c>
      <c r="C666">
        <f t="shared" si="29"/>
        <v>165.75</v>
      </c>
      <c r="D666">
        <v>7350</v>
      </c>
    </row>
    <row r="667" spans="1:4" x14ac:dyDescent="0.25">
      <c r="A667" s="1">
        <v>43772</v>
      </c>
      <c r="B667" s="2">
        <v>0.875</v>
      </c>
      <c r="C667">
        <f t="shared" si="29"/>
        <v>166</v>
      </c>
      <c r="D667">
        <v>7340</v>
      </c>
    </row>
    <row r="668" spans="1:4" x14ac:dyDescent="0.25">
      <c r="A668" s="1">
        <v>43772</v>
      </c>
      <c r="B668" s="2">
        <v>0.88541666666666663</v>
      </c>
      <c r="C668">
        <f t="shared" si="29"/>
        <v>166.25</v>
      </c>
      <c r="D668">
        <v>7320</v>
      </c>
    </row>
    <row r="669" spans="1:4" x14ac:dyDescent="0.25">
      <c r="A669" s="1">
        <v>43772</v>
      </c>
      <c r="B669" s="2">
        <v>0.89583333333333337</v>
      </c>
      <c r="C669">
        <f t="shared" si="29"/>
        <v>166.5</v>
      </c>
      <c r="D669">
        <v>7300</v>
      </c>
    </row>
    <row r="670" spans="1:4" x14ac:dyDescent="0.25">
      <c r="A670" s="1">
        <v>43772</v>
      </c>
      <c r="B670" s="2">
        <v>0.90625</v>
      </c>
      <c r="C670">
        <f t="shared" si="29"/>
        <v>166.75</v>
      </c>
      <c r="D670">
        <v>7290</v>
      </c>
    </row>
    <row r="671" spans="1:4" x14ac:dyDescent="0.25">
      <c r="A671" s="1">
        <v>43772</v>
      </c>
      <c r="B671" s="2">
        <v>0.91666666666666663</v>
      </c>
      <c r="C671">
        <f t="shared" si="29"/>
        <v>167</v>
      </c>
      <c r="D671">
        <v>7260</v>
      </c>
    </row>
    <row r="672" spans="1:4" x14ac:dyDescent="0.25">
      <c r="A672" s="1">
        <v>43772</v>
      </c>
      <c r="B672" s="2">
        <v>0.92708333333333337</v>
      </c>
      <c r="C672">
        <f t="shared" si="29"/>
        <v>167.25</v>
      </c>
      <c r="D672">
        <v>7250</v>
      </c>
    </row>
    <row r="673" spans="1:4" x14ac:dyDescent="0.25">
      <c r="A673" s="1">
        <v>43772</v>
      </c>
      <c r="B673" s="2">
        <v>0.9375</v>
      </c>
      <c r="C673">
        <f t="shared" si="29"/>
        <v>167.5</v>
      </c>
      <c r="D673">
        <v>7230</v>
      </c>
    </row>
    <row r="674" spans="1:4" x14ac:dyDescent="0.25">
      <c r="A674" s="1">
        <v>43772</v>
      </c>
      <c r="B674" s="2">
        <v>0.94791666666666663</v>
      </c>
      <c r="C674">
        <f t="shared" si="29"/>
        <v>167.75</v>
      </c>
      <c r="D674">
        <v>7210</v>
      </c>
    </row>
    <row r="675" spans="1:4" x14ac:dyDescent="0.25">
      <c r="A675" s="1">
        <v>43772</v>
      </c>
      <c r="B675" s="2">
        <v>0.95833333333333337</v>
      </c>
      <c r="C675">
        <f t="shared" si="29"/>
        <v>168</v>
      </c>
      <c r="D675">
        <v>7190</v>
      </c>
    </row>
    <row r="676" spans="1:4" x14ac:dyDescent="0.25">
      <c r="A676" s="1">
        <v>43772</v>
      </c>
      <c r="B676" s="2">
        <v>0.96875</v>
      </c>
      <c r="C676">
        <f t="shared" si="29"/>
        <v>168.25</v>
      </c>
      <c r="D676">
        <v>7170</v>
      </c>
    </row>
    <row r="677" spans="1:4" x14ac:dyDescent="0.25">
      <c r="A677" s="1">
        <v>43772</v>
      </c>
      <c r="B677" s="2">
        <v>0.97916666666666663</v>
      </c>
      <c r="C677">
        <f t="shared" si="29"/>
        <v>168.5</v>
      </c>
      <c r="D677">
        <v>7150</v>
      </c>
    </row>
    <row r="678" spans="1:4" x14ac:dyDescent="0.25">
      <c r="A678" s="1">
        <v>43772</v>
      </c>
      <c r="B678" s="2">
        <v>0.98958333333333337</v>
      </c>
      <c r="C678">
        <f t="shared" si="29"/>
        <v>168.75</v>
      </c>
      <c r="D678">
        <v>7130</v>
      </c>
    </row>
    <row r="679" spans="1:4" x14ac:dyDescent="0.25">
      <c r="A679" s="1">
        <v>43773</v>
      </c>
      <c r="B679" s="2">
        <v>0</v>
      </c>
      <c r="C679">
        <f t="shared" si="29"/>
        <v>169</v>
      </c>
      <c r="D679">
        <v>7120</v>
      </c>
    </row>
    <row r="680" spans="1:4" x14ac:dyDescent="0.25">
      <c r="A680" s="1">
        <v>43773</v>
      </c>
      <c r="B680" s="2">
        <v>1.0416666666666666E-2</v>
      </c>
      <c r="C680">
        <f t="shared" si="29"/>
        <v>169.25</v>
      </c>
      <c r="D680">
        <v>7100</v>
      </c>
    </row>
    <row r="681" spans="1:4" x14ac:dyDescent="0.25">
      <c r="A681" s="1">
        <v>43773</v>
      </c>
      <c r="B681" s="2">
        <v>2.0833333333333332E-2</v>
      </c>
      <c r="C681">
        <f t="shared" si="29"/>
        <v>169.5</v>
      </c>
      <c r="D681">
        <v>7080</v>
      </c>
    </row>
    <row r="682" spans="1:4" x14ac:dyDescent="0.25">
      <c r="A682" s="1">
        <v>43773</v>
      </c>
      <c r="B682" s="2">
        <v>3.125E-2</v>
      </c>
      <c r="C682">
        <f t="shared" si="29"/>
        <v>169.75</v>
      </c>
      <c r="D682">
        <v>7060</v>
      </c>
    </row>
    <row r="683" spans="1:4" x14ac:dyDescent="0.25">
      <c r="A683" s="1">
        <v>43773</v>
      </c>
      <c r="B683" s="2">
        <v>4.1666666666666664E-2</v>
      </c>
      <c r="C683">
        <f t="shared" si="29"/>
        <v>170</v>
      </c>
      <c r="D683">
        <v>7050</v>
      </c>
    </row>
    <row r="684" spans="1:4" x14ac:dyDescent="0.25">
      <c r="A684" s="1">
        <v>43773</v>
      </c>
      <c r="B684" s="2">
        <v>5.2083333333333336E-2</v>
      </c>
      <c r="C684">
        <f t="shared" si="29"/>
        <v>170.25</v>
      </c>
      <c r="D684">
        <v>7020</v>
      </c>
    </row>
    <row r="685" spans="1:4" x14ac:dyDescent="0.25">
      <c r="A685" s="1">
        <v>43773</v>
      </c>
      <c r="B685" s="2">
        <v>6.25E-2</v>
      </c>
      <c r="C685">
        <f t="shared" si="29"/>
        <v>170.5</v>
      </c>
      <c r="D685">
        <v>7010</v>
      </c>
    </row>
    <row r="686" spans="1:4" x14ac:dyDescent="0.25">
      <c r="A686" s="1">
        <v>43773</v>
      </c>
      <c r="B686" s="2">
        <v>7.2916666666666671E-2</v>
      </c>
      <c r="C686">
        <f t="shared" si="29"/>
        <v>170.75</v>
      </c>
      <c r="D686">
        <v>6990</v>
      </c>
    </row>
    <row r="687" spans="1:4" x14ac:dyDescent="0.25">
      <c r="A687" s="1">
        <v>43773</v>
      </c>
      <c r="B687" s="2">
        <v>8.3333333333333329E-2</v>
      </c>
      <c r="C687">
        <f t="shared" si="29"/>
        <v>171</v>
      </c>
      <c r="D687">
        <v>6970</v>
      </c>
    </row>
    <row r="688" spans="1:4" x14ac:dyDescent="0.25">
      <c r="A688" s="1">
        <v>43773</v>
      </c>
      <c r="B688" s="2">
        <v>9.375E-2</v>
      </c>
      <c r="C688">
        <f t="shared" si="29"/>
        <v>171.25</v>
      </c>
      <c r="D688">
        <v>6950</v>
      </c>
    </row>
    <row r="689" spans="1:4" x14ac:dyDescent="0.25">
      <c r="A689" s="1">
        <v>43773</v>
      </c>
      <c r="B689" s="2">
        <v>0.10416666666666667</v>
      </c>
      <c r="C689">
        <f t="shared" si="29"/>
        <v>171.5</v>
      </c>
      <c r="D689">
        <v>6930</v>
      </c>
    </row>
    <row r="690" spans="1:4" x14ac:dyDescent="0.25">
      <c r="A690" s="1">
        <v>43773</v>
      </c>
      <c r="B690" s="2">
        <v>0.11458333333333333</v>
      </c>
      <c r="C690">
        <f t="shared" si="29"/>
        <v>171.75</v>
      </c>
      <c r="D690">
        <v>6910</v>
      </c>
    </row>
    <row r="691" spans="1:4" x14ac:dyDescent="0.25">
      <c r="A691" s="1">
        <v>43773</v>
      </c>
      <c r="B691" s="2">
        <v>0.125</v>
      </c>
      <c r="C691">
        <f t="shared" si="29"/>
        <v>172</v>
      </c>
      <c r="D691">
        <v>6890</v>
      </c>
    </row>
    <row r="692" spans="1:4" x14ac:dyDescent="0.25">
      <c r="A692" s="1">
        <v>43773</v>
      </c>
      <c r="B692" s="2">
        <v>0.13541666666666666</v>
      </c>
      <c r="C692">
        <f t="shared" si="29"/>
        <v>172.25</v>
      </c>
      <c r="D692">
        <v>6870</v>
      </c>
    </row>
    <row r="693" spans="1:4" x14ac:dyDescent="0.25">
      <c r="A693" s="1">
        <v>43773</v>
      </c>
      <c r="B693" s="2">
        <v>0.14583333333333334</v>
      </c>
      <c r="C693">
        <f t="shared" si="29"/>
        <v>172.5</v>
      </c>
      <c r="D693">
        <v>6850</v>
      </c>
    </row>
    <row r="694" spans="1:4" x14ac:dyDescent="0.25">
      <c r="A694" s="1">
        <v>43773</v>
      </c>
      <c r="B694" s="2">
        <v>0.15625</v>
      </c>
      <c r="C694">
        <f t="shared" si="29"/>
        <v>172.75</v>
      </c>
      <c r="D694">
        <v>6830</v>
      </c>
    </row>
    <row r="695" spans="1:4" x14ac:dyDescent="0.25">
      <c r="A695" s="1">
        <v>43773</v>
      </c>
      <c r="B695" s="2">
        <v>0.16666666666666666</v>
      </c>
      <c r="C695">
        <f t="shared" si="29"/>
        <v>173</v>
      </c>
      <c r="D695">
        <v>6810</v>
      </c>
    </row>
    <row r="696" spans="1:4" x14ac:dyDescent="0.25">
      <c r="A696" s="1">
        <v>43773</v>
      </c>
      <c r="B696" s="2">
        <v>0.17708333333333334</v>
      </c>
      <c r="C696">
        <f t="shared" si="29"/>
        <v>173.25</v>
      </c>
      <c r="D696">
        <v>6790</v>
      </c>
    </row>
    <row r="697" spans="1:4" x14ac:dyDescent="0.25">
      <c r="A697" s="1">
        <v>43773</v>
      </c>
      <c r="B697" s="2">
        <v>0.1875</v>
      </c>
      <c r="C697">
        <f t="shared" si="29"/>
        <v>173.5</v>
      </c>
      <c r="D697">
        <v>6770</v>
      </c>
    </row>
    <row r="698" spans="1:4" x14ac:dyDescent="0.25">
      <c r="A698" s="1">
        <v>43773</v>
      </c>
      <c r="B698" s="2">
        <v>0.19791666666666666</v>
      </c>
      <c r="C698">
        <f t="shared" si="29"/>
        <v>173.75</v>
      </c>
      <c r="D698">
        <v>6750</v>
      </c>
    </row>
    <row r="699" spans="1:4" x14ac:dyDescent="0.25">
      <c r="A699" s="1">
        <v>43773</v>
      </c>
      <c r="B699" s="2">
        <v>0.20833333333333334</v>
      </c>
      <c r="C699">
        <f t="shared" si="29"/>
        <v>174</v>
      </c>
      <c r="D699">
        <v>6730</v>
      </c>
    </row>
    <row r="700" spans="1:4" x14ac:dyDescent="0.25">
      <c r="A700" s="1">
        <v>43773</v>
      </c>
      <c r="B700" s="2">
        <v>0.21875</v>
      </c>
      <c r="C700">
        <f t="shared" si="29"/>
        <v>174.25</v>
      </c>
      <c r="D700">
        <v>6710</v>
      </c>
    </row>
    <row r="701" spans="1:4" x14ac:dyDescent="0.25">
      <c r="A701" s="1">
        <v>43773</v>
      </c>
      <c r="B701" s="2">
        <v>0.22916666666666666</v>
      </c>
      <c r="C701">
        <f t="shared" si="29"/>
        <v>174.5</v>
      </c>
      <c r="D701">
        <v>6680</v>
      </c>
    </row>
    <row r="702" spans="1:4" x14ac:dyDescent="0.25">
      <c r="A702" s="1">
        <v>43773</v>
      </c>
      <c r="B702" s="2">
        <v>0.23958333333333334</v>
      </c>
      <c r="C702">
        <f t="shared" si="29"/>
        <v>174.75</v>
      </c>
      <c r="D702">
        <v>6660</v>
      </c>
    </row>
    <row r="703" spans="1:4" x14ac:dyDescent="0.25">
      <c r="A703" s="1">
        <v>43773</v>
      </c>
      <c r="B703" s="2">
        <v>0.25</v>
      </c>
      <c r="C703">
        <f t="shared" si="29"/>
        <v>175</v>
      </c>
      <c r="D703">
        <v>6640</v>
      </c>
    </row>
    <row r="704" spans="1:4" x14ac:dyDescent="0.25">
      <c r="A704" s="1">
        <v>43773</v>
      </c>
      <c r="B704" s="2">
        <v>0.26041666666666669</v>
      </c>
      <c r="C704">
        <f t="shared" si="29"/>
        <v>175.25</v>
      </c>
      <c r="D704">
        <v>6620</v>
      </c>
    </row>
    <row r="705" spans="1:4" x14ac:dyDescent="0.25">
      <c r="A705" s="1">
        <v>43773</v>
      </c>
      <c r="B705" s="2">
        <v>0.27083333333333331</v>
      </c>
      <c r="C705">
        <f t="shared" si="29"/>
        <v>175.5</v>
      </c>
      <c r="D705">
        <v>6600</v>
      </c>
    </row>
    <row r="706" spans="1:4" x14ac:dyDescent="0.25">
      <c r="A706" s="1">
        <v>43773</v>
      </c>
      <c r="B706" s="2">
        <v>0.28125</v>
      </c>
      <c r="C706">
        <f t="shared" si="29"/>
        <v>175.75</v>
      </c>
      <c r="D706">
        <v>6570</v>
      </c>
    </row>
    <row r="707" spans="1:4" x14ac:dyDescent="0.25">
      <c r="A707" s="1">
        <v>43773</v>
      </c>
      <c r="B707" s="2">
        <v>0.29166666666666669</v>
      </c>
      <c r="C707">
        <f t="shared" si="29"/>
        <v>176</v>
      </c>
      <c r="D707">
        <v>6560</v>
      </c>
    </row>
    <row r="708" spans="1:4" x14ac:dyDescent="0.25">
      <c r="A708" s="1">
        <v>43773</v>
      </c>
      <c r="B708" s="2">
        <v>0.30208333333333331</v>
      </c>
      <c r="C708">
        <f t="shared" si="29"/>
        <v>176.25</v>
      </c>
      <c r="D708">
        <v>6530</v>
      </c>
    </row>
    <row r="709" spans="1:4" x14ac:dyDescent="0.25">
      <c r="A709" s="1">
        <v>43773</v>
      </c>
      <c r="B709" s="2">
        <v>0.3125</v>
      </c>
      <c r="C709">
        <f t="shared" ref="C709:C772" si="30">C708+(15/60)</f>
        <v>176.5</v>
      </c>
      <c r="D709">
        <v>6520</v>
      </c>
    </row>
    <row r="710" spans="1:4" x14ac:dyDescent="0.25">
      <c r="A710" s="1">
        <v>43773</v>
      </c>
      <c r="B710" s="2">
        <v>0.32291666666666669</v>
      </c>
      <c r="C710">
        <f t="shared" si="30"/>
        <v>176.75</v>
      </c>
      <c r="D710">
        <v>6490</v>
      </c>
    </row>
    <row r="711" spans="1:4" x14ac:dyDescent="0.25">
      <c r="A711" s="1">
        <v>43773</v>
      </c>
      <c r="B711" s="2">
        <v>0.33333333333333331</v>
      </c>
      <c r="C711">
        <f t="shared" si="30"/>
        <v>177</v>
      </c>
      <c r="D711">
        <v>6470</v>
      </c>
    </row>
    <row r="712" spans="1:4" x14ac:dyDescent="0.25">
      <c r="A712" s="1">
        <v>43773</v>
      </c>
      <c r="B712" s="2">
        <v>0.34375</v>
      </c>
      <c r="C712">
        <f t="shared" si="30"/>
        <v>177.25</v>
      </c>
      <c r="D712">
        <v>6440</v>
      </c>
    </row>
    <row r="713" spans="1:4" x14ac:dyDescent="0.25">
      <c r="A713" s="1">
        <v>43773</v>
      </c>
      <c r="B713" s="2">
        <v>0.35416666666666669</v>
      </c>
      <c r="C713">
        <f t="shared" si="30"/>
        <v>177.5</v>
      </c>
      <c r="D713">
        <v>6420</v>
      </c>
    </row>
    <row r="714" spans="1:4" x14ac:dyDescent="0.25">
      <c r="A714" s="1">
        <v>43773</v>
      </c>
      <c r="B714" s="2">
        <v>0.36458333333333331</v>
      </c>
      <c r="C714">
        <f t="shared" si="30"/>
        <v>177.75</v>
      </c>
      <c r="D714">
        <v>6400</v>
      </c>
    </row>
    <row r="715" spans="1:4" x14ac:dyDescent="0.25">
      <c r="A715" s="1">
        <v>43773</v>
      </c>
      <c r="B715" s="2">
        <v>0.375</v>
      </c>
      <c r="C715">
        <f t="shared" si="30"/>
        <v>178</v>
      </c>
      <c r="D715">
        <v>6380</v>
      </c>
    </row>
    <row r="716" spans="1:4" x14ac:dyDescent="0.25">
      <c r="A716" s="1">
        <v>43773</v>
      </c>
      <c r="B716" s="2">
        <v>0.38541666666666669</v>
      </c>
      <c r="C716">
        <f t="shared" si="30"/>
        <v>178.25</v>
      </c>
      <c r="D716">
        <v>6360</v>
      </c>
    </row>
    <row r="717" spans="1:4" x14ac:dyDescent="0.25">
      <c r="A717" s="1">
        <v>43773</v>
      </c>
      <c r="B717" s="2">
        <v>0.39583333333333331</v>
      </c>
      <c r="C717">
        <f t="shared" si="30"/>
        <v>178.5</v>
      </c>
      <c r="D717">
        <v>6330</v>
      </c>
    </row>
    <row r="718" spans="1:4" x14ac:dyDescent="0.25">
      <c r="A718" s="1">
        <v>43773</v>
      </c>
      <c r="B718" s="2">
        <v>0.40625</v>
      </c>
      <c r="C718">
        <f t="shared" si="30"/>
        <v>178.75</v>
      </c>
      <c r="D718">
        <v>6300</v>
      </c>
    </row>
    <row r="719" spans="1:4" x14ac:dyDescent="0.25">
      <c r="A719" s="1">
        <v>43773</v>
      </c>
      <c r="B719" s="2">
        <v>0.41666666666666669</v>
      </c>
      <c r="C719">
        <f t="shared" si="30"/>
        <v>179</v>
      </c>
      <c r="D719">
        <v>6280</v>
      </c>
    </row>
    <row r="720" spans="1:4" x14ac:dyDescent="0.25">
      <c r="A720" s="1">
        <v>43773</v>
      </c>
      <c r="B720" s="2">
        <v>0.42708333333333331</v>
      </c>
      <c r="C720">
        <f t="shared" si="30"/>
        <v>179.25</v>
      </c>
      <c r="D720">
        <v>6260</v>
      </c>
    </row>
    <row r="721" spans="1:4" x14ac:dyDescent="0.25">
      <c r="A721" s="1">
        <v>43773</v>
      </c>
      <c r="B721" s="2">
        <v>0.4375</v>
      </c>
      <c r="C721">
        <f t="shared" si="30"/>
        <v>179.5</v>
      </c>
      <c r="D721">
        <v>6240</v>
      </c>
    </row>
    <row r="722" spans="1:4" x14ac:dyDescent="0.25">
      <c r="A722" s="1">
        <v>43773</v>
      </c>
      <c r="B722" s="2">
        <v>0.44791666666666669</v>
      </c>
      <c r="C722">
        <f t="shared" si="30"/>
        <v>179.75</v>
      </c>
      <c r="D722">
        <v>6210</v>
      </c>
    </row>
    <row r="723" spans="1:4" x14ac:dyDescent="0.25">
      <c r="A723" s="1">
        <v>43773</v>
      </c>
      <c r="B723" s="2">
        <v>0.45833333333333331</v>
      </c>
      <c r="C723">
        <f t="shared" si="30"/>
        <v>180</v>
      </c>
      <c r="D723">
        <v>6190</v>
      </c>
    </row>
    <row r="724" spans="1:4" x14ac:dyDescent="0.25">
      <c r="A724" s="1">
        <v>43773</v>
      </c>
      <c r="B724" s="2">
        <v>0.46875</v>
      </c>
      <c r="C724">
        <f t="shared" si="30"/>
        <v>180.25</v>
      </c>
      <c r="D724">
        <v>6160</v>
      </c>
    </row>
    <row r="725" spans="1:4" x14ac:dyDescent="0.25">
      <c r="A725" s="1">
        <v>43773</v>
      </c>
      <c r="B725" s="2">
        <v>0.47916666666666669</v>
      </c>
      <c r="C725">
        <f t="shared" si="30"/>
        <v>180.5</v>
      </c>
      <c r="D725">
        <v>6140</v>
      </c>
    </row>
    <row r="726" spans="1:4" x14ac:dyDescent="0.25">
      <c r="A726" s="1">
        <v>43773</v>
      </c>
      <c r="B726" s="2">
        <v>0.48958333333333331</v>
      </c>
      <c r="C726">
        <f t="shared" si="30"/>
        <v>180.75</v>
      </c>
      <c r="D726">
        <v>6110</v>
      </c>
    </row>
    <row r="727" spans="1:4" x14ac:dyDescent="0.25">
      <c r="A727" s="1">
        <v>43773</v>
      </c>
      <c r="B727" s="2">
        <v>0.5</v>
      </c>
      <c r="C727">
        <f t="shared" si="30"/>
        <v>181</v>
      </c>
      <c r="D727">
        <v>6080</v>
      </c>
    </row>
    <row r="728" spans="1:4" x14ac:dyDescent="0.25">
      <c r="A728" s="1">
        <v>43773</v>
      </c>
      <c r="B728" s="2">
        <v>0.51041666666666663</v>
      </c>
      <c r="C728">
        <f t="shared" si="30"/>
        <v>181.25</v>
      </c>
      <c r="D728">
        <v>6060</v>
      </c>
    </row>
    <row r="729" spans="1:4" x14ac:dyDescent="0.25">
      <c r="A729" s="1">
        <v>43773</v>
      </c>
      <c r="B729" s="2">
        <v>0.52083333333333337</v>
      </c>
      <c r="C729">
        <f t="shared" si="30"/>
        <v>181.5</v>
      </c>
      <c r="D729">
        <v>6030</v>
      </c>
    </row>
    <row r="730" spans="1:4" x14ac:dyDescent="0.25">
      <c r="A730" s="1">
        <v>43773</v>
      </c>
      <c r="B730" s="2">
        <v>0.53125</v>
      </c>
      <c r="C730">
        <f t="shared" si="30"/>
        <v>181.75</v>
      </c>
      <c r="D730">
        <v>6010</v>
      </c>
    </row>
    <row r="731" spans="1:4" x14ac:dyDescent="0.25">
      <c r="A731" s="1">
        <v>43773</v>
      </c>
      <c r="B731" s="2">
        <v>0.54166666666666663</v>
      </c>
      <c r="C731">
        <f t="shared" si="30"/>
        <v>182</v>
      </c>
      <c r="D731">
        <v>5980</v>
      </c>
    </row>
    <row r="732" spans="1:4" x14ac:dyDescent="0.25">
      <c r="A732" s="1">
        <v>43773</v>
      </c>
      <c r="B732" s="2">
        <v>0.55208333333333337</v>
      </c>
      <c r="C732">
        <f t="shared" si="30"/>
        <v>182.25</v>
      </c>
      <c r="D732">
        <v>5960</v>
      </c>
    </row>
    <row r="733" spans="1:4" x14ac:dyDescent="0.25">
      <c r="A733" s="1">
        <v>43773</v>
      </c>
      <c r="B733" s="2">
        <v>0.5625</v>
      </c>
      <c r="C733">
        <f t="shared" si="30"/>
        <v>182.5</v>
      </c>
      <c r="D733">
        <v>5930</v>
      </c>
    </row>
    <row r="734" spans="1:4" x14ac:dyDescent="0.25">
      <c r="A734" s="1">
        <v>43773</v>
      </c>
      <c r="B734" s="2">
        <v>0.57291666666666663</v>
      </c>
      <c r="C734">
        <f t="shared" si="30"/>
        <v>182.75</v>
      </c>
      <c r="D734">
        <v>5900</v>
      </c>
    </row>
    <row r="735" spans="1:4" x14ac:dyDescent="0.25">
      <c r="A735" s="1">
        <v>43773</v>
      </c>
      <c r="B735" s="2">
        <v>0.58333333333333337</v>
      </c>
      <c r="C735">
        <f t="shared" si="30"/>
        <v>183</v>
      </c>
      <c r="D735">
        <v>5880</v>
      </c>
    </row>
    <row r="736" spans="1:4" x14ac:dyDescent="0.25">
      <c r="A736" s="1">
        <v>43773</v>
      </c>
      <c r="B736" s="2">
        <v>0.59375</v>
      </c>
      <c r="C736">
        <f t="shared" si="30"/>
        <v>183.25</v>
      </c>
      <c r="D736">
        <v>5850</v>
      </c>
    </row>
    <row r="737" spans="1:4" x14ac:dyDescent="0.25">
      <c r="A737" s="1">
        <v>43773</v>
      </c>
      <c r="B737" s="2">
        <v>0.60416666666666663</v>
      </c>
      <c r="C737">
        <f t="shared" si="30"/>
        <v>183.5</v>
      </c>
      <c r="D737">
        <v>5820</v>
      </c>
    </row>
    <row r="738" spans="1:4" x14ac:dyDescent="0.25">
      <c r="A738" s="1">
        <v>43773</v>
      </c>
      <c r="B738" s="2">
        <v>0.61458333333333337</v>
      </c>
      <c r="C738">
        <f t="shared" si="30"/>
        <v>183.75</v>
      </c>
      <c r="D738">
        <v>5800</v>
      </c>
    </row>
    <row r="739" spans="1:4" x14ac:dyDescent="0.25">
      <c r="A739" s="1">
        <v>43773</v>
      </c>
      <c r="B739" s="2">
        <v>0.625</v>
      </c>
      <c r="C739">
        <f t="shared" si="30"/>
        <v>184</v>
      </c>
      <c r="D739">
        <v>5770</v>
      </c>
    </row>
    <row r="740" spans="1:4" x14ac:dyDescent="0.25">
      <c r="A740" s="1">
        <v>43773</v>
      </c>
      <c r="B740" s="2">
        <v>0.63541666666666663</v>
      </c>
      <c r="C740">
        <f t="shared" si="30"/>
        <v>184.25</v>
      </c>
      <c r="D740">
        <v>5740</v>
      </c>
    </row>
    <row r="741" spans="1:4" x14ac:dyDescent="0.25">
      <c r="A741" s="1">
        <v>43773</v>
      </c>
      <c r="B741" s="2">
        <v>0.64583333333333337</v>
      </c>
      <c r="C741">
        <f t="shared" si="30"/>
        <v>184.5</v>
      </c>
      <c r="D741">
        <v>5710</v>
      </c>
    </row>
    <row r="742" spans="1:4" x14ac:dyDescent="0.25">
      <c r="A742" s="1">
        <v>43773</v>
      </c>
      <c r="B742" s="2">
        <v>0.65625</v>
      </c>
      <c r="C742">
        <f t="shared" si="30"/>
        <v>184.75</v>
      </c>
      <c r="D742">
        <v>5680</v>
      </c>
    </row>
    <row r="743" spans="1:4" x14ac:dyDescent="0.25">
      <c r="A743" s="1">
        <v>43773</v>
      </c>
      <c r="B743" s="2">
        <v>0.66666666666666663</v>
      </c>
      <c r="C743">
        <f t="shared" si="30"/>
        <v>185</v>
      </c>
      <c r="D743">
        <v>5660</v>
      </c>
    </row>
    <row r="744" spans="1:4" x14ac:dyDescent="0.25">
      <c r="A744" s="1">
        <v>43773</v>
      </c>
      <c r="B744" s="2">
        <v>0.67708333333333337</v>
      </c>
      <c r="C744">
        <f t="shared" si="30"/>
        <v>185.25</v>
      </c>
      <c r="D744">
        <v>5630</v>
      </c>
    </row>
    <row r="745" spans="1:4" x14ac:dyDescent="0.25">
      <c r="A745" s="1">
        <v>43773</v>
      </c>
      <c r="B745" s="2">
        <v>0.6875</v>
      </c>
      <c r="C745">
        <f t="shared" si="30"/>
        <v>185.5</v>
      </c>
      <c r="D745">
        <v>5600</v>
      </c>
    </row>
    <row r="746" spans="1:4" x14ac:dyDescent="0.25">
      <c r="A746" s="1">
        <v>43773</v>
      </c>
      <c r="B746" s="2">
        <v>0.69791666666666663</v>
      </c>
      <c r="C746">
        <f t="shared" si="30"/>
        <v>185.75</v>
      </c>
      <c r="D746">
        <v>5580</v>
      </c>
    </row>
    <row r="747" spans="1:4" x14ac:dyDescent="0.25">
      <c r="A747" s="1">
        <v>43773</v>
      </c>
      <c r="B747" s="2">
        <v>0.70833333333333337</v>
      </c>
      <c r="C747">
        <f t="shared" si="30"/>
        <v>186</v>
      </c>
      <c r="D747">
        <v>5550</v>
      </c>
    </row>
    <row r="748" spans="1:4" x14ac:dyDescent="0.25">
      <c r="A748" s="1">
        <v>43773</v>
      </c>
      <c r="B748" s="2">
        <v>0.71875</v>
      </c>
      <c r="C748">
        <f t="shared" si="30"/>
        <v>186.25</v>
      </c>
      <c r="D748">
        <v>5520</v>
      </c>
    </row>
    <row r="749" spans="1:4" x14ac:dyDescent="0.25">
      <c r="A749" s="1">
        <v>43773</v>
      </c>
      <c r="B749" s="2">
        <v>0.72916666666666663</v>
      </c>
      <c r="C749">
        <f t="shared" si="30"/>
        <v>186.5</v>
      </c>
      <c r="D749">
        <v>5490</v>
      </c>
    </row>
    <row r="750" spans="1:4" x14ac:dyDescent="0.25">
      <c r="A750" s="1">
        <v>43773</v>
      </c>
      <c r="B750" s="2">
        <v>0.73958333333333337</v>
      </c>
      <c r="C750">
        <f t="shared" si="30"/>
        <v>186.75</v>
      </c>
      <c r="D750">
        <v>5470</v>
      </c>
    </row>
    <row r="751" spans="1:4" x14ac:dyDescent="0.25">
      <c r="A751" s="1">
        <v>43773</v>
      </c>
      <c r="B751" s="2">
        <v>0.75</v>
      </c>
      <c r="C751">
        <f t="shared" si="30"/>
        <v>187</v>
      </c>
      <c r="D751">
        <v>5430</v>
      </c>
    </row>
    <row r="752" spans="1:4" x14ac:dyDescent="0.25">
      <c r="A752" s="1">
        <v>43773</v>
      </c>
      <c r="B752" s="2">
        <v>0.76041666666666663</v>
      </c>
      <c r="C752">
        <f t="shared" si="30"/>
        <v>187.25</v>
      </c>
      <c r="D752">
        <v>5410</v>
      </c>
    </row>
    <row r="753" spans="1:4" x14ac:dyDescent="0.25">
      <c r="A753" s="1">
        <v>43773</v>
      </c>
      <c r="B753" s="2">
        <v>0.77083333333333337</v>
      </c>
      <c r="C753">
        <f t="shared" si="30"/>
        <v>187.5</v>
      </c>
      <c r="D753">
        <v>5380</v>
      </c>
    </row>
    <row r="754" spans="1:4" x14ac:dyDescent="0.25">
      <c r="A754" s="1">
        <v>43773</v>
      </c>
      <c r="B754" s="2">
        <v>0.78125</v>
      </c>
      <c r="C754">
        <f t="shared" si="30"/>
        <v>187.75</v>
      </c>
      <c r="D754">
        <v>5340</v>
      </c>
    </row>
    <row r="755" spans="1:4" x14ac:dyDescent="0.25">
      <c r="A755" s="1">
        <v>43773</v>
      </c>
      <c r="B755" s="2">
        <v>0.79166666666666663</v>
      </c>
      <c r="C755">
        <f t="shared" si="30"/>
        <v>188</v>
      </c>
      <c r="D755">
        <v>5310</v>
      </c>
    </row>
    <row r="756" spans="1:4" x14ac:dyDescent="0.25">
      <c r="A756" s="1">
        <v>43773</v>
      </c>
      <c r="B756" s="2">
        <v>0.80208333333333337</v>
      </c>
      <c r="C756">
        <f t="shared" si="30"/>
        <v>188.25</v>
      </c>
      <c r="D756">
        <v>5280</v>
      </c>
    </row>
    <row r="757" spans="1:4" x14ac:dyDescent="0.25">
      <c r="A757" s="1">
        <v>43773</v>
      </c>
      <c r="B757" s="2">
        <v>0.8125</v>
      </c>
      <c r="C757">
        <f t="shared" si="30"/>
        <v>188.5</v>
      </c>
      <c r="D757">
        <v>5250</v>
      </c>
    </row>
    <row r="758" spans="1:4" x14ac:dyDescent="0.25">
      <c r="A758" s="1">
        <v>43773</v>
      </c>
      <c r="B758" s="2">
        <v>0.82291666666666663</v>
      </c>
      <c r="C758">
        <f t="shared" si="30"/>
        <v>188.75</v>
      </c>
      <c r="D758">
        <v>5220</v>
      </c>
    </row>
    <row r="759" spans="1:4" x14ac:dyDescent="0.25">
      <c r="A759" s="1">
        <v>43773</v>
      </c>
      <c r="B759" s="2">
        <v>0.83333333333333337</v>
      </c>
      <c r="C759">
        <f t="shared" si="30"/>
        <v>189</v>
      </c>
      <c r="D759">
        <v>5190</v>
      </c>
    </row>
    <row r="760" spans="1:4" x14ac:dyDescent="0.25">
      <c r="A760" s="1">
        <v>43773</v>
      </c>
      <c r="B760" s="2">
        <v>0.84375</v>
      </c>
      <c r="C760">
        <f t="shared" si="30"/>
        <v>189.25</v>
      </c>
      <c r="D760">
        <v>5160</v>
      </c>
    </row>
    <row r="761" spans="1:4" x14ac:dyDescent="0.25">
      <c r="A761" s="1">
        <v>43773</v>
      </c>
      <c r="B761" s="2">
        <v>0.85416666666666663</v>
      </c>
      <c r="C761">
        <f t="shared" si="30"/>
        <v>189.5</v>
      </c>
      <c r="D761">
        <v>5120</v>
      </c>
    </row>
    <row r="762" spans="1:4" x14ac:dyDescent="0.25">
      <c r="A762" s="1">
        <v>43773</v>
      </c>
      <c r="B762" s="2">
        <v>0.86458333333333337</v>
      </c>
      <c r="C762">
        <f t="shared" si="30"/>
        <v>189.75</v>
      </c>
      <c r="D762">
        <v>5090</v>
      </c>
    </row>
    <row r="763" spans="1:4" x14ac:dyDescent="0.25">
      <c r="A763" s="1">
        <v>43773</v>
      </c>
      <c r="B763" s="2">
        <v>0.875</v>
      </c>
      <c r="C763">
        <f t="shared" si="30"/>
        <v>190</v>
      </c>
      <c r="D763">
        <v>5060</v>
      </c>
    </row>
    <row r="764" spans="1:4" x14ac:dyDescent="0.25">
      <c r="A764" s="1">
        <v>43773</v>
      </c>
      <c r="B764" s="2">
        <v>0.88541666666666663</v>
      </c>
      <c r="C764">
        <f t="shared" si="30"/>
        <v>190.25</v>
      </c>
      <c r="D764">
        <v>5020</v>
      </c>
    </row>
    <row r="765" spans="1:4" x14ac:dyDescent="0.25">
      <c r="A765" s="1">
        <v>43773</v>
      </c>
      <c r="B765" s="2">
        <v>0.89583333333333337</v>
      </c>
      <c r="C765">
        <f t="shared" si="30"/>
        <v>190.5</v>
      </c>
      <c r="D765">
        <v>4990</v>
      </c>
    </row>
    <row r="766" spans="1:4" x14ac:dyDescent="0.25">
      <c r="A766" s="1">
        <v>43773</v>
      </c>
      <c r="B766" s="2">
        <v>0.90625</v>
      </c>
      <c r="C766">
        <f t="shared" si="30"/>
        <v>190.75</v>
      </c>
      <c r="D766">
        <v>4960</v>
      </c>
    </row>
    <row r="767" spans="1:4" x14ac:dyDescent="0.25">
      <c r="A767" s="1">
        <v>43773</v>
      </c>
      <c r="B767" s="2">
        <v>0.91666666666666663</v>
      </c>
      <c r="C767">
        <f t="shared" si="30"/>
        <v>191</v>
      </c>
      <c r="D767">
        <v>4930</v>
      </c>
    </row>
    <row r="768" spans="1:4" x14ac:dyDescent="0.25">
      <c r="A768" s="1">
        <v>43773</v>
      </c>
      <c r="B768" s="2">
        <v>0.92708333333333337</v>
      </c>
      <c r="C768">
        <f t="shared" si="30"/>
        <v>191.25</v>
      </c>
      <c r="D768">
        <v>4890</v>
      </c>
    </row>
    <row r="769" spans="1:4" x14ac:dyDescent="0.25">
      <c r="A769" s="1">
        <v>43773</v>
      </c>
      <c r="B769" s="2">
        <v>0.9375</v>
      </c>
      <c r="C769">
        <f t="shared" si="30"/>
        <v>191.5</v>
      </c>
      <c r="D769">
        <v>4860</v>
      </c>
    </row>
    <row r="770" spans="1:4" x14ac:dyDescent="0.25">
      <c r="A770" s="1">
        <v>43773</v>
      </c>
      <c r="B770" s="2">
        <v>0.94791666666666663</v>
      </c>
      <c r="C770">
        <f t="shared" si="30"/>
        <v>191.75</v>
      </c>
      <c r="D770">
        <v>4820</v>
      </c>
    </row>
    <row r="771" spans="1:4" x14ac:dyDescent="0.25">
      <c r="A771" s="1">
        <v>43773</v>
      </c>
      <c r="B771" s="2">
        <v>0.95833333333333337</v>
      </c>
      <c r="C771">
        <f t="shared" si="30"/>
        <v>192</v>
      </c>
      <c r="D771">
        <v>4790</v>
      </c>
    </row>
    <row r="772" spans="1:4" x14ac:dyDescent="0.25">
      <c r="A772" s="1">
        <v>43773</v>
      </c>
      <c r="B772" s="2">
        <v>0.96875</v>
      </c>
      <c r="C772">
        <f t="shared" si="30"/>
        <v>192.25</v>
      </c>
      <c r="D772">
        <v>4760</v>
      </c>
    </row>
    <row r="773" spans="1:4" x14ac:dyDescent="0.25">
      <c r="A773" s="1">
        <v>43773</v>
      </c>
      <c r="B773" s="2">
        <v>0.97916666666666663</v>
      </c>
      <c r="C773">
        <f t="shared" ref="C773:C836" si="31">C772+(15/60)</f>
        <v>192.5</v>
      </c>
      <c r="D773">
        <v>4720</v>
      </c>
    </row>
    <row r="774" spans="1:4" x14ac:dyDescent="0.25">
      <c r="A774" s="1">
        <v>43773</v>
      </c>
      <c r="B774" s="2">
        <v>0.98958333333333337</v>
      </c>
      <c r="C774">
        <f t="shared" si="31"/>
        <v>192.75</v>
      </c>
      <c r="D774">
        <v>4680</v>
      </c>
    </row>
    <row r="775" spans="1:4" x14ac:dyDescent="0.25">
      <c r="A775" s="1">
        <v>43774</v>
      </c>
      <c r="B775" s="2">
        <v>0</v>
      </c>
      <c r="C775">
        <f t="shared" si="31"/>
        <v>193</v>
      </c>
      <c r="D775">
        <v>4650</v>
      </c>
    </row>
    <row r="776" spans="1:4" x14ac:dyDescent="0.25">
      <c r="A776" s="1">
        <v>43774</v>
      </c>
      <c r="B776" s="2">
        <v>1.0416666666666666E-2</v>
      </c>
      <c r="C776">
        <f t="shared" si="31"/>
        <v>193.25</v>
      </c>
      <c r="D776">
        <v>4610</v>
      </c>
    </row>
    <row r="777" spans="1:4" x14ac:dyDescent="0.25">
      <c r="A777" s="1">
        <v>43774</v>
      </c>
      <c r="B777" s="2">
        <v>2.0833333333333332E-2</v>
      </c>
      <c r="C777">
        <f t="shared" si="31"/>
        <v>193.5</v>
      </c>
      <c r="D777">
        <v>4570</v>
      </c>
    </row>
    <row r="778" spans="1:4" x14ac:dyDescent="0.25">
      <c r="A778" s="1">
        <v>43774</v>
      </c>
      <c r="B778" s="2">
        <v>3.125E-2</v>
      </c>
      <c r="C778">
        <f t="shared" si="31"/>
        <v>193.75</v>
      </c>
      <c r="D778">
        <v>4540</v>
      </c>
    </row>
    <row r="779" spans="1:4" x14ac:dyDescent="0.25">
      <c r="A779" s="1">
        <v>43774</v>
      </c>
      <c r="B779" s="2">
        <v>4.1666666666666664E-2</v>
      </c>
      <c r="C779">
        <f t="shared" si="31"/>
        <v>194</v>
      </c>
      <c r="D779">
        <v>4510</v>
      </c>
    </row>
    <row r="780" spans="1:4" x14ac:dyDescent="0.25">
      <c r="A780" s="1">
        <v>43774</v>
      </c>
      <c r="B780" s="2">
        <v>5.2083333333333336E-2</v>
      </c>
      <c r="C780">
        <f t="shared" si="31"/>
        <v>194.25</v>
      </c>
      <c r="D780">
        <v>4460</v>
      </c>
    </row>
    <row r="781" spans="1:4" x14ac:dyDescent="0.25">
      <c r="A781" s="1">
        <v>43774</v>
      </c>
      <c r="B781" s="2">
        <v>6.25E-2</v>
      </c>
      <c r="C781">
        <f t="shared" si="31"/>
        <v>194.5</v>
      </c>
      <c r="D781">
        <v>4420</v>
      </c>
    </row>
    <row r="782" spans="1:4" x14ac:dyDescent="0.25">
      <c r="A782" s="1">
        <v>43774</v>
      </c>
      <c r="B782" s="2">
        <v>7.2916666666666671E-2</v>
      </c>
      <c r="C782">
        <f t="shared" si="31"/>
        <v>194.75</v>
      </c>
      <c r="D782">
        <v>4390</v>
      </c>
    </row>
    <row r="783" spans="1:4" x14ac:dyDescent="0.25">
      <c r="A783" s="1">
        <v>43774</v>
      </c>
      <c r="B783" s="2">
        <v>8.3333333333333329E-2</v>
      </c>
      <c r="C783">
        <f t="shared" si="31"/>
        <v>195</v>
      </c>
      <c r="D783">
        <v>4340</v>
      </c>
    </row>
    <row r="784" spans="1:4" x14ac:dyDescent="0.25">
      <c r="A784" s="1">
        <v>43774</v>
      </c>
      <c r="B784" s="2">
        <v>9.375E-2</v>
      </c>
      <c r="C784">
        <f t="shared" si="31"/>
        <v>195.25</v>
      </c>
      <c r="D784">
        <v>4300</v>
      </c>
    </row>
    <row r="785" spans="1:4" x14ac:dyDescent="0.25">
      <c r="A785" s="1">
        <v>43774</v>
      </c>
      <c r="B785" s="2">
        <v>0.10416666666666667</v>
      </c>
      <c r="C785">
        <f t="shared" si="31"/>
        <v>195.5</v>
      </c>
      <c r="D785">
        <v>4270</v>
      </c>
    </row>
    <row r="786" spans="1:4" x14ac:dyDescent="0.25">
      <c r="A786" s="1">
        <v>43774</v>
      </c>
      <c r="B786" s="2">
        <v>0.11458333333333333</v>
      </c>
      <c r="C786">
        <f t="shared" si="31"/>
        <v>195.75</v>
      </c>
      <c r="D786">
        <v>4220</v>
      </c>
    </row>
    <row r="787" spans="1:4" x14ac:dyDescent="0.25">
      <c r="A787" s="1">
        <v>43774</v>
      </c>
      <c r="B787" s="2">
        <v>0.125</v>
      </c>
      <c r="C787">
        <f t="shared" si="31"/>
        <v>196</v>
      </c>
      <c r="D787">
        <v>4180</v>
      </c>
    </row>
    <row r="788" spans="1:4" x14ac:dyDescent="0.25">
      <c r="A788" s="1">
        <v>43774</v>
      </c>
      <c r="B788" s="2">
        <v>0.13541666666666666</v>
      </c>
      <c r="C788">
        <f t="shared" si="31"/>
        <v>196.25</v>
      </c>
      <c r="D788">
        <v>4150</v>
      </c>
    </row>
    <row r="789" spans="1:4" x14ac:dyDescent="0.25">
      <c r="A789" s="1">
        <v>43774</v>
      </c>
      <c r="B789" s="2">
        <v>0.14583333333333334</v>
      </c>
      <c r="C789">
        <f t="shared" si="31"/>
        <v>196.5</v>
      </c>
      <c r="D789">
        <v>4100</v>
      </c>
    </row>
    <row r="790" spans="1:4" x14ac:dyDescent="0.25">
      <c r="A790" s="1">
        <v>43774</v>
      </c>
      <c r="B790" s="2">
        <v>0.15625</v>
      </c>
      <c r="C790">
        <f t="shared" si="31"/>
        <v>196.75</v>
      </c>
      <c r="D790">
        <v>4060</v>
      </c>
    </row>
    <row r="791" spans="1:4" x14ac:dyDescent="0.25">
      <c r="A791" s="1">
        <v>43774</v>
      </c>
      <c r="B791" s="2">
        <v>0.16666666666666666</v>
      </c>
      <c r="C791">
        <f t="shared" si="31"/>
        <v>197</v>
      </c>
      <c r="D791">
        <v>4020</v>
      </c>
    </row>
    <row r="792" spans="1:4" x14ac:dyDescent="0.25">
      <c r="A792" s="1">
        <v>43774</v>
      </c>
      <c r="B792" s="2">
        <v>0.17708333333333334</v>
      </c>
      <c r="C792">
        <f t="shared" si="31"/>
        <v>197.25</v>
      </c>
      <c r="D792">
        <v>3970</v>
      </c>
    </row>
    <row r="793" spans="1:4" x14ac:dyDescent="0.25">
      <c r="A793" s="1">
        <v>43774</v>
      </c>
      <c r="B793" s="2">
        <v>0.1875</v>
      </c>
      <c r="C793">
        <f t="shared" si="31"/>
        <v>197.5</v>
      </c>
      <c r="D793">
        <v>3920</v>
      </c>
    </row>
    <row r="794" spans="1:4" x14ac:dyDescent="0.25">
      <c r="A794" s="1">
        <v>43774</v>
      </c>
      <c r="B794" s="2">
        <v>0.19791666666666666</v>
      </c>
      <c r="C794">
        <f t="shared" si="31"/>
        <v>197.75</v>
      </c>
      <c r="D794">
        <v>3870</v>
      </c>
    </row>
    <row r="795" spans="1:4" x14ac:dyDescent="0.25">
      <c r="A795" s="1">
        <v>43774</v>
      </c>
      <c r="B795" s="2">
        <v>0.20833333333333334</v>
      </c>
      <c r="C795">
        <f t="shared" si="31"/>
        <v>198</v>
      </c>
      <c r="D795">
        <v>3830</v>
      </c>
    </row>
    <row r="796" spans="1:4" x14ac:dyDescent="0.25">
      <c r="A796" s="1">
        <v>43774</v>
      </c>
      <c r="B796" s="2">
        <v>0.21875</v>
      </c>
      <c r="C796">
        <f t="shared" si="31"/>
        <v>198.25</v>
      </c>
      <c r="D796">
        <v>3780</v>
      </c>
    </row>
    <row r="797" spans="1:4" x14ac:dyDescent="0.25">
      <c r="A797" s="1">
        <v>43774</v>
      </c>
      <c r="B797" s="2">
        <v>0.22916666666666666</v>
      </c>
      <c r="C797">
        <f t="shared" si="31"/>
        <v>198.5</v>
      </c>
      <c r="D797">
        <v>3740</v>
      </c>
    </row>
    <row r="798" spans="1:4" x14ac:dyDescent="0.25">
      <c r="A798" s="1">
        <v>43774</v>
      </c>
      <c r="B798" s="2">
        <v>0.23958333333333334</v>
      </c>
      <c r="C798">
        <f t="shared" si="31"/>
        <v>198.75</v>
      </c>
      <c r="D798">
        <v>3700</v>
      </c>
    </row>
    <row r="799" spans="1:4" x14ac:dyDescent="0.25">
      <c r="A799" s="1">
        <v>43774</v>
      </c>
      <c r="B799" s="2">
        <v>0.25</v>
      </c>
      <c r="C799">
        <f t="shared" si="31"/>
        <v>199</v>
      </c>
      <c r="D799">
        <v>3660</v>
      </c>
    </row>
    <row r="800" spans="1:4" x14ac:dyDescent="0.25">
      <c r="A800" s="1">
        <v>43774</v>
      </c>
      <c r="B800" s="2">
        <v>0.26041666666666669</v>
      </c>
      <c r="C800">
        <f t="shared" si="31"/>
        <v>199.25</v>
      </c>
      <c r="D800">
        <v>3610</v>
      </c>
    </row>
    <row r="801" spans="1:4" x14ac:dyDescent="0.25">
      <c r="A801" s="1">
        <v>43774</v>
      </c>
      <c r="B801" s="2">
        <v>0.27083333333333331</v>
      </c>
      <c r="C801">
        <f t="shared" si="31"/>
        <v>199.5</v>
      </c>
      <c r="D801">
        <v>3570</v>
      </c>
    </row>
    <row r="802" spans="1:4" x14ac:dyDescent="0.25">
      <c r="A802" s="1">
        <v>43774</v>
      </c>
      <c r="B802" s="2">
        <v>0.28125</v>
      </c>
      <c r="C802">
        <f t="shared" si="31"/>
        <v>199.75</v>
      </c>
      <c r="D802">
        <v>3530</v>
      </c>
    </row>
    <row r="803" spans="1:4" x14ac:dyDescent="0.25">
      <c r="A803" s="1">
        <v>43774</v>
      </c>
      <c r="B803" s="2">
        <v>0.29166666666666669</v>
      </c>
      <c r="C803">
        <f t="shared" si="31"/>
        <v>200</v>
      </c>
      <c r="D803">
        <v>3500</v>
      </c>
    </row>
    <row r="804" spans="1:4" x14ac:dyDescent="0.25">
      <c r="A804" s="1">
        <v>43774</v>
      </c>
      <c r="B804" s="2">
        <v>0.30208333333333331</v>
      </c>
      <c r="C804">
        <f t="shared" si="31"/>
        <v>200.25</v>
      </c>
      <c r="D804">
        <v>3460</v>
      </c>
    </row>
    <row r="805" spans="1:4" x14ac:dyDescent="0.25">
      <c r="A805" s="1">
        <v>43774</v>
      </c>
      <c r="B805" s="2">
        <v>0.3125</v>
      </c>
      <c r="C805">
        <f t="shared" si="31"/>
        <v>200.5</v>
      </c>
      <c r="D805">
        <v>3420</v>
      </c>
    </row>
    <row r="806" spans="1:4" x14ac:dyDescent="0.25">
      <c r="A806" s="1">
        <v>43774</v>
      </c>
      <c r="B806" s="2">
        <v>0.32291666666666669</v>
      </c>
      <c r="C806">
        <f t="shared" si="31"/>
        <v>200.75</v>
      </c>
      <c r="D806">
        <v>3390</v>
      </c>
    </row>
    <row r="807" spans="1:4" x14ac:dyDescent="0.25">
      <c r="A807" s="1">
        <v>43774</v>
      </c>
      <c r="B807" s="2">
        <v>0.33333333333333331</v>
      </c>
      <c r="C807">
        <f t="shared" si="31"/>
        <v>201</v>
      </c>
      <c r="D807">
        <v>3350</v>
      </c>
    </row>
    <row r="808" spans="1:4" x14ac:dyDescent="0.25">
      <c r="A808" s="1">
        <v>43774</v>
      </c>
      <c r="B808" s="2">
        <v>0.34375</v>
      </c>
      <c r="C808">
        <f t="shared" si="31"/>
        <v>201.25</v>
      </c>
      <c r="D808">
        <v>3320</v>
      </c>
    </row>
    <row r="809" spans="1:4" x14ac:dyDescent="0.25">
      <c r="A809" s="1">
        <v>43774</v>
      </c>
      <c r="B809" s="2">
        <v>0.35416666666666669</v>
      </c>
      <c r="C809">
        <f t="shared" si="31"/>
        <v>201.5</v>
      </c>
      <c r="D809">
        <v>3280</v>
      </c>
    </row>
    <row r="810" spans="1:4" x14ac:dyDescent="0.25">
      <c r="A810" s="1">
        <v>43774</v>
      </c>
      <c r="B810" s="2">
        <v>0.36458333333333331</v>
      </c>
      <c r="C810">
        <f t="shared" si="31"/>
        <v>201.75</v>
      </c>
      <c r="D810">
        <v>3250</v>
      </c>
    </row>
    <row r="811" spans="1:4" x14ac:dyDescent="0.25">
      <c r="A811" s="1">
        <v>43774</v>
      </c>
      <c r="B811" s="2">
        <v>0.375</v>
      </c>
      <c r="C811">
        <f t="shared" si="31"/>
        <v>202</v>
      </c>
      <c r="D811">
        <v>3210</v>
      </c>
    </row>
    <row r="812" spans="1:4" x14ac:dyDescent="0.25">
      <c r="A812" s="1">
        <v>43774</v>
      </c>
      <c r="B812" s="2">
        <v>0.38541666666666669</v>
      </c>
      <c r="C812">
        <f t="shared" si="31"/>
        <v>202.25</v>
      </c>
      <c r="D812">
        <v>3190</v>
      </c>
    </row>
    <row r="813" spans="1:4" x14ac:dyDescent="0.25">
      <c r="A813" s="1">
        <v>43774</v>
      </c>
      <c r="B813" s="2">
        <v>0.39583333333333331</v>
      </c>
      <c r="C813">
        <f t="shared" si="31"/>
        <v>202.5</v>
      </c>
      <c r="D813">
        <v>3160</v>
      </c>
    </row>
    <row r="814" spans="1:4" x14ac:dyDescent="0.25">
      <c r="A814" s="1">
        <v>43774</v>
      </c>
      <c r="B814" s="2">
        <v>0.40625</v>
      </c>
      <c r="C814">
        <f t="shared" si="31"/>
        <v>202.75</v>
      </c>
      <c r="D814">
        <v>3120</v>
      </c>
    </row>
    <row r="815" spans="1:4" x14ac:dyDescent="0.25">
      <c r="A815" s="1">
        <v>43774</v>
      </c>
      <c r="B815" s="2">
        <v>0.41666666666666669</v>
      </c>
      <c r="C815">
        <f t="shared" si="31"/>
        <v>203</v>
      </c>
      <c r="D815">
        <v>3090</v>
      </c>
    </row>
    <row r="816" spans="1:4" x14ac:dyDescent="0.25">
      <c r="A816" s="1">
        <v>43774</v>
      </c>
      <c r="B816" s="2">
        <v>0.42708333333333331</v>
      </c>
      <c r="C816">
        <f t="shared" si="31"/>
        <v>203.25</v>
      </c>
      <c r="D816">
        <v>3060</v>
      </c>
    </row>
    <row r="817" spans="1:4" x14ac:dyDescent="0.25">
      <c r="A817" s="1">
        <v>43774</v>
      </c>
      <c r="B817" s="2">
        <v>0.4375</v>
      </c>
      <c r="C817">
        <f t="shared" si="31"/>
        <v>203.5</v>
      </c>
      <c r="D817">
        <v>3040</v>
      </c>
    </row>
    <row r="818" spans="1:4" x14ac:dyDescent="0.25">
      <c r="A818" s="1">
        <v>43774</v>
      </c>
      <c r="B818" s="2">
        <v>0.44791666666666669</v>
      </c>
      <c r="C818">
        <f t="shared" si="31"/>
        <v>203.75</v>
      </c>
      <c r="D818">
        <v>3020</v>
      </c>
    </row>
    <row r="819" spans="1:4" x14ac:dyDescent="0.25">
      <c r="A819" s="1">
        <v>43774</v>
      </c>
      <c r="B819" s="2">
        <v>0.45833333333333331</v>
      </c>
      <c r="C819">
        <f t="shared" si="31"/>
        <v>204</v>
      </c>
      <c r="D819">
        <v>2990</v>
      </c>
    </row>
    <row r="820" spans="1:4" x14ac:dyDescent="0.25">
      <c r="A820" s="1">
        <v>43774</v>
      </c>
      <c r="B820" s="2">
        <v>0.46875</v>
      </c>
      <c r="C820">
        <f t="shared" si="31"/>
        <v>204.25</v>
      </c>
      <c r="D820">
        <v>2980</v>
      </c>
    </row>
    <row r="821" spans="1:4" x14ac:dyDescent="0.25">
      <c r="A821" s="1">
        <v>43774</v>
      </c>
      <c r="B821" s="2">
        <v>0.47916666666666669</v>
      </c>
      <c r="C821">
        <f t="shared" si="31"/>
        <v>204.5</v>
      </c>
      <c r="D821">
        <v>2960</v>
      </c>
    </row>
    <row r="822" spans="1:4" x14ac:dyDescent="0.25">
      <c r="A822" s="1">
        <v>43774</v>
      </c>
      <c r="B822" s="2">
        <v>0.48958333333333331</v>
      </c>
      <c r="C822">
        <f t="shared" si="31"/>
        <v>204.75</v>
      </c>
      <c r="D822">
        <v>2940</v>
      </c>
    </row>
    <row r="823" spans="1:4" x14ac:dyDescent="0.25">
      <c r="A823" s="1">
        <v>43774</v>
      </c>
      <c r="B823" s="2">
        <v>0.5</v>
      </c>
      <c r="C823">
        <f t="shared" si="31"/>
        <v>205</v>
      </c>
      <c r="D823">
        <v>2920</v>
      </c>
    </row>
    <row r="824" spans="1:4" x14ac:dyDescent="0.25">
      <c r="A824" s="1">
        <v>43774</v>
      </c>
      <c r="B824" s="2">
        <v>0.51041666666666663</v>
      </c>
      <c r="C824">
        <f t="shared" si="31"/>
        <v>205.25</v>
      </c>
      <c r="D824">
        <v>2910</v>
      </c>
    </row>
    <row r="825" spans="1:4" x14ac:dyDescent="0.25">
      <c r="A825" s="1">
        <v>43774</v>
      </c>
      <c r="B825" s="2">
        <v>0.52083333333333337</v>
      </c>
      <c r="C825">
        <f t="shared" si="31"/>
        <v>205.5</v>
      </c>
      <c r="D825">
        <v>2890</v>
      </c>
    </row>
    <row r="826" spans="1:4" x14ac:dyDescent="0.25">
      <c r="A826" s="1">
        <v>43774</v>
      </c>
      <c r="B826" s="2">
        <v>0.53125</v>
      </c>
      <c r="C826">
        <f t="shared" si="31"/>
        <v>205.75</v>
      </c>
      <c r="D826">
        <v>2880</v>
      </c>
    </row>
    <row r="827" spans="1:4" x14ac:dyDescent="0.25">
      <c r="A827" s="1">
        <v>43774</v>
      </c>
      <c r="B827" s="2">
        <v>0.54166666666666663</v>
      </c>
      <c r="C827">
        <f t="shared" si="31"/>
        <v>206</v>
      </c>
      <c r="D827">
        <v>2870</v>
      </c>
    </row>
    <row r="828" spans="1:4" x14ac:dyDescent="0.25">
      <c r="A828" s="1">
        <v>43774</v>
      </c>
      <c r="B828" s="2">
        <v>0.55208333333333337</v>
      </c>
      <c r="C828">
        <f t="shared" si="31"/>
        <v>206.25</v>
      </c>
      <c r="D828">
        <v>2860</v>
      </c>
    </row>
    <row r="829" spans="1:4" x14ac:dyDescent="0.25">
      <c r="A829" s="1">
        <v>43774</v>
      </c>
      <c r="B829" s="2">
        <v>0.5625</v>
      </c>
      <c r="C829">
        <f t="shared" si="31"/>
        <v>206.5</v>
      </c>
      <c r="D829">
        <v>2830</v>
      </c>
    </row>
    <row r="830" spans="1:4" x14ac:dyDescent="0.25">
      <c r="A830" s="1">
        <v>43774</v>
      </c>
      <c r="B830" s="2">
        <v>0.57291666666666663</v>
      </c>
      <c r="C830">
        <f t="shared" si="31"/>
        <v>206.75</v>
      </c>
      <c r="D830">
        <v>2810</v>
      </c>
    </row>
    <row r="831" spans="1:4" x14ac:dyDescent="0.25">
      <c r="A831" s="1">
        <v>43774</v>
      </c>
      <c r="B831" s="2">
        <v>0.58333333333333337</v>
      </c>
      <c r="C831">
        <f t="shared" si="31"/>
        <v>207</v>
      </c>
      <c r="D831">
        <v>2790</v>
      </c>
    </row>
    <row r="832" spans="1:4" x14ac:dyDescent="0.25">
      <c r="A832" s="1">
        <v>43774</v>
      </c>
      <c r="B832" s="2">
        <v>0.59375</v>
      </c>
      <c r="C832">
        <f t="shared" si="31"/>
        <v>207.25</v>
      </c>
      <c r="D832">
        <v>2770</v>
      </c>
    </row>
    <row r="833" spans="1:4" x14ac:dyDescent="0.25">
      <c r="A833" s="1">
        <v>43774</v>
      </c>
      <c r="B833" s="2">
        <v>0.60416666666666663</v>
      </c>
      <c r="C833">
        <f t="shared" si="31"/>
        <v>207.5</v>
      </c>
      <c r="D833">
        <v>2740</v>
      </c>
    </row>
    <row r="834" spans="1:4" x14ac:dyDescent="0.25">
      <c r="A834" s="1">
        <v>43774</v>
      </c>
      <c r="B834" s="2">
        <v>0.61458333333333337</v>
      </c>
      <c r="C834">
        <f t="shared" si="31"/>
        <v>207.75</v>
      </c>
      <c r="D834">
        <v>2720</v>
      </c>
    </row>
    <row r="835" spans="1:4" x14ac:dyDescent="0.25">
      <c r="A835" s="1">
        <v>43774</v>
      </c>
      <c r="B835" s="2">
        <v>0.625</v>
      </c>
      <c r="C835">
        <f t="shared" si="31"/>
        <v>208</v>
      </c>
      <c r="D835">
        <v>2700</v>
      </c>
    </row>
    <row r="836" spans="1:4" x14ac:dyDescent="0.25">
      <c r="A836" s="1">
        <v>43774</v>
      </c>
      <c r="B836" s="2">
        <v>0.63541666666666663</v>
      </c>
      <c r="C836">
        <f t="shared" si="31"/>
        <v>208.25</v>
      </c>
      <c r="D836">
        <v>2680</v>
      </c>
    </row>
    <row r="837" spans="1:4" x14ac:dyDescent="0.25">
      <c r="A837" s="1">
        <v>43774</v>
      </c>
      <c r="B837" s="2">
        <v>0.64583333333333337</v>
      </c>
      <c r="C837">
        <f t="shared" ref="C837:C900" si="32">C836+(15/60)</f>
        <v>208.5</v>
      </c>
      <c r="D837">
        <v>2680</v>
      </c>
    </row>
    <row r="838" spans="1:4" x14ac:dyDescent="0.25">
      <c r="A838" s="1">
        <v>43774</v>
      </c>
      <c r="B838" s="2">
        <v>0.65625</v>
      </c>
      <c r="C838">
        <f t="shared" si="32"/>
        <v>208.75</v>
      </c>
      <c r="D838">
        <v>2640</v>
      </c>
    </row>
    <row r="839" spans="1:4" x14ac:dyDescent="0.25">
      <c r="A839" s="1">
        <v>43774</v>
      </c>
      <c r="B839" s="2">
        <v>0.66666666666666663</v>
      </c>
      <c r="C839">
        <f t="shared" si="32"/>
        <v>209</v>
      </c>
      <c r="D839">
        <v>2620</v>
      </c>
    </row>
    <row r="840" spans="1:4" x14ac:dyDescent="0.25">
      <c r="A840" s="1">
        <v>43774</v>
      </c>
      <c r="B840" s="2">
        <v>0.67708333333333337</v>
      </c>
      <c r="C840">
        <f t="shared" si="32"/>
        <v>209.25</v>
      </c>
      <c r="D840">
        <v>2590</v>
      </c>
    </row>
    <row r="841" spans="1:4" x14ac:dyDescent="0.25">
      <c r="A841" s="1">
        <v>43774</v>
      </c>
      <c r="B841" s="2">
        <v>0.6875</v>
      </c>
      <c r="C841">
        <f t="shared" si="32"/>
        <v>209.5</v>
      </c>
      <c r="D841">
        <v>2570</v>
      </c>
    </row>
    <row r="842" spans="1:4" x14ac:dyDescent="0.25">
      <c r="A842" s="1">
        <v>43774</v>
      </c>
      <c r="B842" s="2">
        <v>0.69791666666666663</v>
      </c>
      <c r="C842">
        <f t="shared" si="32"/>
        <v>209.75</v>
      </c>
      <c r="D842">
        <v>2550</v>
      </c>
    </row>
    <row r="843" spans="1:4" x14ac:dyDescent="0.25">
      <c r="A843" s="1">
        <v>43774</v>
      </c>
      <c r="B843" s="2">
        <v>0.70833333333333337</v>
      </c>
      <c r="C843">
        <f t="shared" si="32"/>
        <v>210</v>
      </c>
      <c r="D843">
        <v>2530</v>
      </c>
    </row>
    <row r="844" spans="1:4" x14ac:dyDescent="0.25">
      <c r="A844" s="1">
        <v>43774</v>
      </c>
      <c r="B844" s="2">
        <v>0.71875</v>
      </c>
      <c r="C844">
        <f t="shared" si="32"/>
        <v>210.25</v>
      </c>
      <c r="D844">
        <v>2510</v>
      </c>
    </row>
    <row r="845" spans="1:4" x14ac:dyDescent="0.25">
      <c r="A845" s="1">
        <v>43774</v>
      </c>
      <c r="B845" s="2">
        <v>0.72916666666666663</v>
      </c>
      <c r="C845">
        <f t="shared" si="32"/>
        <v>210.5</v>
      </c>
      <c r="D845">
        <v>2490</v>
      </c>
    </row>
    <row r="846" spans="1:4" x14ac:dyDescent="0.25">
      <c r="A846" s="1">
        <v>43774</v>
      </c>
      <c r="B846" s="2">
        <v>0.73958333333333337</v>
      </c>
      <c r="C846">
        <f t="shared" si="32"/>
        <v>210.75</v>
      </c>
      <c r="D846">
        <v>2480</v>
      </c>
    </row>
    <row r="847" spans="1:4" x14ac:dyDescent="0.25">
      <c r="A847" s="1">
        <v>43774</v>
      </c>
      <c r="B847" s="2">
        <v>0.75</v>
      </c>
      <c r="C847">
        <f t="shared" si="32"/>
        <v>211</v>
      </c>
      <c r="D847">
        <v>2460</v>
      </c>
    </row>
    <row r="848" spans="1:4" x14ac:dyDescent="0.25">
      <c r="A848" s="1">
        <v>43774</v>
      </c>
      <c r="B848" s="2">
        <v>0.76041666666666663</v>
      </c>
      <c r="C848">
        <f t="shared" si="32"/>
        <v>211.25</v>
      </c>
      <c r="D848">
        <v>2450</v>
      </c>
    </row>
    <row r="849" spans="1:5" x14ac:dyDescent="0.25">
      <c r="A849" s="1">
        <v>43774</v>
      </c>
      <c r="B849" s="2">
        <v>0.77083333333333337</v>
      </c>
      <c r="C849">
        <f t="shared" si="32"/>
        <v>211.5</v>
      </c>
      <c r="D849">
        <v>2430</v>
      </c>
    </row>
    <row r="850" spans="1:5" x14ac:dyDescent="0.25">
      <c r="A850" s="1">
        <v>43774</v>
      </c>
      <c r="B850" s="2">
        <v>0.78125</v>
      </c>
      <c r="C850">
        <f t="shared" si="32"/>
        <v>211.75</v>
      </c>
      <c r="D850">
        <v>2420</v>
      </c>
    </row>
    <row r="851" spans="1:5" x14ac:dyDescent="0.25">
      <c r="A851" s="1">
        <v>43774</v>
      </c>
      <c r="B851" s="2">
        <v>0.79166666666666663</v>
      </c>
      <c r="C851">
        <f t="shared" si="32"/>
        <v>212</v>
      </c>
      <c r="D851">
        <v>2410</v>
      </c>
    </row>
    <row r="852" spans="1:5" x14ac:dyDescent="0.25">
      <c r="A852" s="1">
        <v>43774</v>
      </c>
      <c r="B852" s="2">
        <v>0.80208333333333337</v>
      </c>
      <c r="C852">
        <f t="shared" si="32"/>
        <v>212.25</v>
      </c>
      <c r="D852">
        <v>2400</v>
      </c>
    </row>
    <row r="853" spans="1:5" x14ac:dyDescent="0.25">
      <c r="A853" s="1">
        <v>43774</v>
      </c>
      <c r="B853" s="2">
        <v>0.8125</v>
      </c>
      <c r="C853">
        <f t="shared" si="32"/>
        <v>212.5</v>
      </c>
      <c r="D853">
        <v>2380</v>
      </c>
    </row>
    <row r="854" spans="1:5" x14ac:dyDescent="0.25">
      <c r="A854" s="1">
        <v>43774</v>
      </c>
      <c r="B854" s="2">
        <v>0.82291666666666663</v>
      </c>
      <c r="C854">
        <f t="shared" si="32"/>
        <v>212.75</v>
      </c>
      <c r="D854">
        <v>2370</v>
      </c>
    </row>
    <row r="855" spans="1:5" x14ac:dyDescent="0.25">
      <c r="A855" s="1">
        <v>43774</v>
      </c>
      <c r="B855" s="2">
        <v>0.83333333333333337</v>
      </c>
      <c r="C855">
        <f t="shared" si="32"/>
        <v>213</v>
      </c>
      <c r="D855">
        <v>2360</v>
      </c>
    </row>
    <row r="856" spans="1:5" x14ac:dyDescent="0.25">
      <c r="A856" s="1">
        <v>43774</v>
      </c>
      <c r="B856" s="2">
        <v>0.84375</v>
      </c>
      <c r="C856">
        <f t="shared" si="32"/>
        <v>213.25</v>
      </c>
      <c r="D856">
        <v>2350</v>
      </c>
    </row>
    <row r="857" spans="1:5" x14ac:dyDescent="0.25">
      <c r="A857" s="1">
        <v>43774</v>
      </c>
      <c r="B857" s="2">
        <v>0.85416666666666663</v>
      </c>
      <c r="C857">
        <f t="shared" si="32"/>
        <v>213.5</v>
      </c>
      <c r="D857">
        <v>2350</v>
      </c>
    </row>
    <row r="858" spans="1:5" x14ac:dyDescent="0.25">
      <c r="A858" s="1">
        <v>43774</v>
      </c>
      <c r="B858" s="2">
        <v>0.86458333333333337</v>
      </c>
      <c r="C858">
        <f t="shared" si="32"/>
        <v>213.75</v>
      </c>
      <c r="D858">
        <v>2330</v>
      </c>
    </row>
    <row r="859" spans="1:5" x14ac:dyDescent="0.25">
      <c r="A859" s="1">
        <v>43774</v>
      </c>
      <c r="B859" s="2">
        <v>0.875</v>
      </c>
      <c r="C859">
        <f t="shared" si="32"/>
        <v>214</v>
      </c>
      <c r="D859">
        <v>2330</v>
      </c>
    </row>
    <row r="860" spans="1:5" x14ac:dyDescent="0.25">
      <c r="A860" s="1">
        <v>43774</v>
      </c>
      <c r="B860" s="2">
        <v>0.88541666666666663</v>
      </c>
      <c r="C860">
        <f t="shared" si="32"/>
        <v>214.25</v>
      </c>
      <c r="D860">
        <v>2330</v>
      </c>
    </row>
    <row r="861" spans="1:5" x14ac:dyDescent="0.25">
      <c r="A861" s="1">
        <v>43774</v>
      </c>
      <c r="B861" s="2">
        <v>0.89583333333333337</v>
      </c>
      <c r="C861">
        <f t="shared" si="32"/>
        <v>214.5</v>
      </c>
      <c r="D861">
        <v>2320</v>
      </c>
    </row>
    <row r="862" spans="1:5" x14ac:dyDescent="0.25">
      <c r="A862" s="1">
        <v>43774</v>
      </c>
      <c r="B862" s="2">
        <v>0.90625</v>
      </c>
      <c r="C862">
        <f t="shared" si="32"/>
        <v>214.75</v>
      </c>
      <c r="D862">
        <v>2320</v>
      </c>
    </row>
    <row r="863" spans="1:5" x14ac:dyDescent="0.25">
      <c r="A863" s="1">
        <v>43774</v>
      </c>
      <c r="B863" s="2">
        <v>0.91666666666666663</v>
      </c>
      <c r="C863" s="3">
        <f t="shared" si="32"/>
        <v>215</v>
      </c>
      <c r="D863" s="3">
        <v>2310</v>
      </c>
      <c r="E863" t="s">
        <v>7</v>
      </c>
    </row>
    <row r="864" spans="1:5" x14ac:dyDescent="0.25">
      <c r="A864" s="1">
        <v>43774</v>
      </c>
      <c r="B864" s="2">
        <v>0.92708333333333337</v>
      </c>
      <c r="C864">
        <f t="shared" si="32"/>
        <v>215.25</v>
      </c>
      <c r="D864">
        <v>2310</v>
      </c>
    </row>
    <row r="865" spans="1:4" x14ac:dyDescent="0.25">
      <c r="A865" s="1">
        <v>43774</v>
      </c>
      <c r="B865" s="2">
        <v>0.9375</v>
      </c>
      <c r="C865">
        <f t="shared" si="32"/>
        <v>215.5</v>
      </c>
      <c r="D865">
        <v>2310</v>
      </c>
    </row>
    <row r="866" spans="1:4" x14ac:dyDescent="0.25">
      <c r="A866" s="1">
        <v>43774</v>
      </c>
      <c r="B866" s="2">
        <v>0.94791666666666663</v>
      </c>
      <c r="C866">
        <f t="shared" si="32"/>
        <v>215.75</v>
      </c>
      <c r="D866">
        <v>2310</v>
      </c>
    </row>
    <row r="867" spans="1:4" x14ac:dyDescent="0.25">
      <c r="A867" s="1">
        <v>43774</v>
      </c>
      <c r="B867" s="2">
        <v>0.95833333333333337</v>
      </c>
      <c r="C867">
        <f t="shared" si="32"/>
        <v>216</v>
      </c>
      <c r="D867">
        <v>2310</v>
      </c>
    </row>
    <row r="868" spans="1:4" x14ac:dyDescent="0.25">
      <c r="A868" s="1">
        <v>43774</v>
      </c>
      <c r="B868" s="2">
        <v>0.96875</v>
      </c>
      <c r="C868">
        <f t="shared" si="32"/>
        <v>216.25</v>
      </c>
      <c r="D868">
        <v>2310</v>
      </c>
    </row>
    <row r="869" spans="1:4" x14ac:dyDescent="0.25">
      <c r="A869" s="1">
        <v>43774</v>
      </c>
      <c r="B869" s="2">
        <v>0.97916666666666663</v>
      </c>
      <c r="C869">
        <f t="shared" si="32"/>
        <v>216.5</v>
      </c>
      <c r="D869">
        <v>2310</v>
      </c>
    </row>
    <row r="870" spans="1:4" x14ac:dyDescent="0.25">
      <c r="A870" s="1">
        <v>43774</v>
      </c>
      <c r="B870" s="2">
        <v>0.98958333333333337</v>
      </c>
      <c r="C870">
        <f t="shared" si="32"/>
        <v>216.75</v>
      </c>
      <c r="D870">
        <v>2310</v>
      </c>
    </row>
    <row r="871" spans="1:4" x14ac:dyDescent="0.25">
      <c r="A871" s="1">
        <v>43775</v>
      </c>
      <c r="B871" s="2">
        <v>0</v>
      </c>
      <c r="C871">
        <f t="shared" si="32"/>
        <v>217</v>
      </c>
      <c r="D871">
        <v>2320</v>
      </c>
    </row>
    <row r="872" spans="1:4" x14ac:dyDescent="0.25">
      <c r="A872" s="1">
        <v>43775</v>
      </c>
      <c r="B872" s="2">
        <v>1.0416666666666666E-2</v>
      </c>
      <c r="C872">
        <f t="shared" si="32"/>
        <v>217.25</v>
      </c>
      <c r="D872">
        <v>2320</v>
      </c>
    </row>
    <row r="873" spans="1:4" x14ac:dyDescent="0.25">
      <c r="A873" s="1">
        <v>43775</v>
      </c>
      <c r="B873" s="2">
        <v>2.0833333333333332E-2</v>
      </c>
      <c r="C873">
        <f t="shared" si="32"/>
        <v>217.5</v>
      </c>
      <c r="D873">
        <v>2330</v>
      </c>
    </row>
    <row r="874" spans="1:4" x14ac:dyDescent="0.25">
      <c r="A874" s="1">
        <v>43775</v>
      </c>
      <c r="B874" s="2">
        <v>3.125E-2</v>
      </c>
      <c r="C874">
        <f t="shared" si="32"/>
        <v>217.75</v>
      </c>
      <c r="D874">
        <v>2330</v>
      </c>
    </row>
    <row r="875" spans="1:4" x14ac:dyDescent="0.25">
      <c r="A875" s="1">
        <v>43775</v>
      </c>
      <c r="B875" s="2">
        <v>4.1666666666666664E-2</v>
      </c>
      <c r="C875">
        <f t="shared" si="32"/>
        <v>218</v>
      </c>
      <c r="D875">
        <v>2330</v>
      </c>
    </row>
    <row r="876" spans="1:4" x14ac:dyDescent="0.25">
      <c r="A876" s="1">
        <v>43775</v>
      </c>
      <c r="B876" s="2">
        <v>5.2083333333333336E-2</v>
      </c>
      <c r="C876">
        <f t="shared" si="32"/>
        <v>218.25</v>
      </c>
      <c r="D876">
        <v>2340</v>
      </c>
    </row>
    <row r="877" spans="1:4" x14ac:dyDescent="0.25">
      <c r="A877" s="1">
        <v>43775</v>
      </c>
      <c r="B877" s="2">
        <v>6.25E-2</v>
      </c>
      <c r="C877">
        <f t="shared" si="32"/>
        <v>218.5</v>
      </c>
      <c r="D877">
        <v>2360</v>
      </c>
    </row>
    <row r="878" spans="1:4" x14ac:dyDescent="0.25">
      <c r="A878" s="1">
        <v>43775</v>
      </c>
      <c r="B878" s="2">
        <v>7.2916666666666671E-2</v>
      </c>
      <c r="C878">
        <f t="shared" si="32"/>
        <v>218.75</v>
      </c>
      <c r="D878">
        <v>2360</v>
      </c>
    </row>
    <row r="879" spans="1:4" x14ac:dyDescent="0.25">
      <c r="A879" s="1">
        <v>43775</v>
      </c>
      <c r="B879" s="2">
        <v>8.3333333333333329E-2</v>
      </c>
      <c r="C879">
        <f t="shared" si="32"/>
        <v>219</v>
      </c>
      <c r="D879">
        <v>2360</v>
      </c>
    </row>
    <row r="880" spans="1:4" x14ac:dyDescent="0.25">
      <c r="A880" s="1">
        <v>43775</v>
      </c>
      <c r="B880" s="2">
        <v>9.375E-2</v>
      </c>
      <c r="C880">
        <f t="shared" si="32"/>
        <v>219.25</v>
      </c>
      <c r="D880">
        <v>2370</v>
      </c>
    </row>
    <row r="881" spans="1:4" x14ac:dyDescent="0.25">
      <c r="A881" s="1">
        <v>43775</v>
      </c>
      <c r="B881" s="2">
        <v>0.10416666666666667</v>
      </c>
      <c r="C881">
        <f t="shared" si="32"/>
        <v>219.5</v>
      </c>
      <c r="D881">
        <v>2380</v>
      </c>
    </row>
    <row r="882" spans="1:4" x14ac:dyDescent="0.25">
      <c r="A882" s="1">
        <v>43775</v>
      </c>
      <c r="B882" s="2">
        <v>0.11458333333333333</v>
      </c>
      <c r="C882">
        <f t="shared" si="32"/>
        <v>219.75</v>
      </c>
      <c r="D882">
        <v>2380</v>
      </c>
    </row>
    <row r="883" spans="1:4" x14ac:dyDescent="0.25">
      <c r="A883" s="1">
        <v>43775</v>
      </c>
      <c r="B883" s="2">
        <v>0.125</v>
      </c>
      <c r="C883">
        <f t="shared" si="32"/>
        <v>220</v>
      </c>
      <c r="D883">
        <v>2390</v>
      </c>
    </row>
    <row r="884" spans="1:4" x14ac:dyDescent="0.25">
      <c r="A884" s="1">
        <v>43775</v>
      </c>
      <c r="B884" s="2">
        <v>0.13541666666666666</v>
      </c>
      <c r="C884">
        <f t="shared" si="32"/>
        <v>220.25</v>
      </c>
      <c r="D884">
        <v>2410</v>
      </c>
    </row>
    <row r="885" spans="1:4" x14ac:dyDescent="0.25">
      <c r="A885" s="1">
        <v>43775</v>
      </c>
      <c r="B885" s="2">
        <v>0.14583333333333334</v>
      </c>
      <c r="C885">
        <f t="shared" si="32"/>
        <v>220.5</v>
      </c>
      <c r="D885">
        <v>2420</v>
      </c>
    </row>
    <row r="886" spans="1:4" x14ac:dyDescent="0.25">
      <c r="A886" s="1">
        <v>43775</v>
      </c>
      <c r="B886" s="2">
        <v>0.15625</v>
      </c>
      <c r="C886">
        <f t="shared" si="32"/>
        <v>220.75</v>
      </c>
      <c r="D886">
        <v>2430</v>
      </c>
    </row>
    <row r="887" spans="1:4" x14ac:dyDescent="0.25">
      <c r="A887" s="1">
        <v>43775</v>
      </c>
      <c r="B887" s="2">
        <v>0.16666666666666666</v>
      </c>
      <c r="C887">
        <f t="shared" si="32"/>
        <v>221</v>
      </c>
      <c r="D887">
        <v>2430</v>
      </c>
    </row>
    <row r="888" spans="1:4" x14ac:dyDescent="0.25">
      <c r="A888" s="1">
        <v>43775</v>
      </c>
      <c r="B888" s="2">
        <v>0.17708333333333334</v>
      </c>
      <c r="C888">
        <f t="shared" si="32"/>
        <v>221.25</v>
      </c>
      <c r="D888">
        <v>2440</v>
      </c>
    </row>
    <row r="889" spans="1:4" x14ac:dyDescent="0.25">
      <c r="A889" s="1">
        <v>43775</v>
      </c>
      <c r="B889" s="2">
        <v>0.1875</v>
      </c>
      <c r="C889">
        <f t="shared" si="32"/>
        <v>221.5</v>
      </c>
      <c r="D889">
        <v>2460</v>
      </c>
    </row>
    <row r="890" spans="1:4" x14ac:dyDescent="0.25">
      <c r="A890" s="1">
        <v>43775</v>
      </c>
      <c r="B890" s="2">
        <v>0.19791666666666666</v>
      </c>
      <c r="C890">
        <f t="shared" si="32"/>
        <v>221.75</v>
      </c>
      <c r="D890">
        <v>2460</v>
      </c>
    </row>
    <row r="891" spans="1:4" x14ac:dyDescent="0.25">
      <c r="A891" s="1">
        <v>43775</v>
      </c>
      <c r="B891" s="2">
        <v>0.20833333333333334</v>
      </c>
      <c r="C891">
        <f t="shared" si="32"/>
        <v>222</v>
      </c>
      <c r="D891">
        <v>2470</v>
      </c>
    </row>
    <row r="892" spans="1:4" x14ac:dyDescent="0.25">
      <c r="A892" s="1">
        <v>43775</v>
      </c>
      <c r="B892" s="2">
        <v>0.21875</v>
      </c>
      <c r="C892">
        <f t="shared" si="32"/>
        <v>222.25</v>
      </c>
      <c r="D892">
        <v>2480</v>
      </c>
    </row>
    <row r="893" spans="1:4" x14ac:dyDescent="0.25">
      <c r="A893" s="1">
        <v>43775</v>
      </c>
      <c r="B893" s="2">
        <v>0.22916666666666666</v>
      </c>
      <c r="C893">
        <f t="shared" si="32"/>
        <v>222.5</v>
      </c>
      <c r="D893">
        <v>2490</v>
      </c>
    </row>
    <row r="894" spans="1:4" x14ac:dyDescent="0.25">
      <c r="A894" s="1">
        <v>43775</v>
      </c>
      <c r="B894" s="2">
        <v>0.23958333333333334</v>
      </c>
      <c r="C894">
        <f t="shared" si="32"/>
        <v>222.75</v>
      </c>
      <c r="D894">
        <v>2500</v>
      </c>
    </row>
    <row r="895" spans="1:4" x14ac:dyDescent="0.25">
      <c r="A895" s="1">
        <v>43775</v>
      </c>
      <c r="B895" s="2">
        <v>0.25</v>
      </c>
      <c r="C895">
        <f t="shared" si="32"/>
        <v>223</v>
      </c>
      <c r="D895">
        <v>2510</v>
      </c>
    </row>
    <row r="896" spans="1:4" x14ac:dyDescent="0.25">
      <c r="A896" s="1">
        <v>43775</v>
      </c>
      <c r="B896" s="2">
        <v>0.26041666666666669</v>
      </c>
      <c r="C896">
        <f t="shared" si="32"/>
        <v>223.25</v>
      </c>
      <c r="D896">
        <v>2510</v>
      </c>
    </row>
    <row r="897" spans="1:4" x14ac:dyDescent="0.25">
      <c r="A897" s="1">
        <v>43775</v>
      </c>
      <c r="B897" s="2">
        <v>0.27083333333333331</v>
      </c>
      <c r="C897">
        <f t="shared" si="32"/>
        <v>223.5</v>
      </c>
      <c r="D897">
        <v>2520</v>
      </c>
    </row>
    <row r="898" spans="1:4" x14ac:dyDescent="0.25">
      <c r="A898" s="1">
        <v>43775</v>
      </c>
      <c r="B898" s="2">
        <v>0.28125</v>
      </c>
      <c r="C898">
        <f t="shared" si="32"/>
        <v>223.75</v>
      </c>
      <c r="D898">
        <v>2530</v>
      </c>
    </row>
    <row r="899" spans="1:4" x14ac:dyDescent="0.25">
      <c r="A899" s="1">
        <v>43775</v>
      </c>
      <c r="B899" s="2">
        <v>0.29166666666666669</v>
      </c>
      <c r="C899">
        <f t="shared" si="32"/>
        <v>224</v>
      </c>
      <c r="D899">
        <v>2540</v>
      </c>
    </row>
    <row r="900" spans="1:4" x14ac:dyDescent="0.25">
      <c r="A900" s="1">
        <v>43775</v>
      </c>
      <c r="B900" s="2">
        <v>0.30208333333333331</v>
      </c>
      <c r="C900">
        <f t="shared" si="32"/>
        <v>224.25</v>
      </c>
      <c r="D900">
        <v>2540</v>
      </c>
    </row>
    <row r="901" spans="1:4" x14ac:dyDescent="0.25">
      <c r="A901" s="1">
        <v>43775</v>
      </c>
      <c r="B901" s="2">
        <v>0.3125</v>
      </c>
      <c r="C901">
        <f t="shared" ref="C901:C964" si="33">C900+(15/60)</f>
        <v>224.5</v>
      </c>
      <c r="D901">
        <v>2540</v>
      </c>
    </row>
    <row r="902" spans="1:4" x14ac:dyDescent="0.25">
      <c r="A902" s="1">
        <v>43775</v>
      </c>
      <c r="B902" s="2">
        <v>0.32291666666666669</v>
      </c>
      <c r="C902">
        <f t="shared" si="33"/>
        <v>224.75</v>
      </c>
      <c r="D902">
        <v>2540</v>
      </c>
    </row>
    <row r="903" spans="1:4" x14ac:dyDescent="0.25">
      <c r="A903" s="1">
        <v>43775</v>
      </c>
      <c r="B903" s="2">
        <v>0.33333333333333331</v>
      </c>
      <c r="C903">
        <f t="shared" si="33"/>
        <v>225</v>
      </c>
      <c r="D903">
        <v>2550</v>
      </c>
    </row>
    <row r="904" spans="1:4" x14ac:dyDescent="0.25">
      <c r="A904" s="1">
        <v>43775</v>
      </c>
      <c r="B904" s="2">
        <v>0.34375</v>
      </c>
      <c r="C904">
        <f t="shared" si="33"/>
        <v>225.25</v>
      </c>
      <c r="D904">
        <v>2560</v>
      </c>
    </row>
    <row r="905" spans="1:4" x14ac:dyDescent="0.25">
      <c r="A905" s="1">
        <v>43775</v>
      </c>
      <c r="B905" s="2">
        <v>0.35416666666666669</v>
      </c>
      <c r="C905">
        <f t="shared" si="33"/>
        <v>225.5</v>
      </c>
      <c r="D905">
        <v>2560</v>
      </c>
    </row>
    <row r="906" spans="1:4" x14ac:dyDescent="0.25">
      <c r="A906" s="1">
        <v>43775</v>
      </c>
      <c r="B906" s="2">
        <v>0.36458333333333331</v>
      </c>
      <c r="C906">
        <f t="shared" si="33"/>
        <v>225.75</v>
      </c>
      <c r="D906">
        <v>2560</v>
      </c>
    </row>
    <row r="907" spans="1:4" x14ac:dyDescent="0.25">
      <c r="A907" s="1">
        <v>43775</v>
      </c>
      <c r="B907" s="2">
        <v>0.375</v>
      </c>
      <c r="C907">
        <f t="shared" si="33"/>
        <v>226</v>
      </c>
      <c r="D907">
        <v>2560</v>
      </c>
    </row>
    <row r="908" spans="1:4" x14ac:dyDescent="0.25">
      <c r="A908" s="1">
        <v>43775</v>
      </c>
      <c r="B908" s="2">
        <v>0.38541666666666669</v>
      </c>
      <c r="C908">
        <f t="shared" si="33"/>
        <v>226.25</v>
      </c>
      <c r="D908">
        <v>2560</v>
      </c>
    </row>
    <row r="909" spans="1:4" x14ac:dyDescent="0.25">
      <c r="A909" s="1">
        <v>43775</v>
      </c>
      <c r="B909" s="2">
        <v>0.39583333333333331</v>
      </c>
      <c r="C909">
        <f t="shared" si="33"/>
        <v>226.5</v>
      </c>
      <c r="D909">
        <v>2560</v>
      </c>
    </row>
    <row r="910" spans="1:4" x14ac:dyDescent="0.25">
      <c r="A910" s="1">
        <v>43775</v>
      </c>
      <c r="B910" s="2">
        <v>0.40625</v>
      </c>
      <c r="C910">
        <f t="shared" si="33"/>
        <v>226.75</v>
      </c>
      <c r="D910">
        <v>2570</v>
      </c>
    </row>
    <row r="911" spans="1:4" x14ac:dyDescent="0.25">
      <c r="A911" s="1">
        <v>43775</v>
      </c>
      <c r="B911" s="2">
        <v>0.41666666666666669</v>
      </c>
      <c r="C911">
        <f t="shared" si="33"/>
        <v>227</v>
      </c>
      <c r="D911">
        <v>2570</v>
      </c>
    </row>
    <row r="912" spans="1:4" x14ac:dyDescent="0.25">
      <c r="A912" s="1">
        <v>43775</v>
      </c>
      <c r="B912" s="2">
        <v>0.42708333333333331</v>
      </c>
      <c r="C912">
        <f t="shared" si="33"/>
        <v>227.25</v>
      </c>
      <c r="D912">
        <v>2560</v>
      </c>
    </row>
    <row r="913" spans="1:4" x14ac:dyDescent="0.25">
      <c r="A913" s="1">
        <v>43775</v>
      </c>
      <c r="B913" s="2">
        <v>0.4375</v>
      </c>
      <c r="C913">
        <f t="shared" si="33"/>
        <v>227.5</v>
      </c>
      <c r="D913">
        <v>2570</v>
      </c>
    </row>
    <row r="914" spans="1:4" x14ac:dyDescent="0.25">
      <c r="A914" s="1">
        <v>43775</v>
      </c>
      <c r="B914" s="2">
        <v>0.44791666666666669</v>
      </c>
      <c r="C914">
        <f t="shared" si="33"/>
        <v>227.75</v>
      </c>
      <c r="D914">
        <v>2560</v>
      </c>
    </row>
    <row r="915" spans="1:4" x14ac:dyDescent="0.25">
      <c r="A915" s="1">
        <v>43775</v>
      </c>
      <c r="B915" s="2">
        <v>0.45833333333333331</v>
      </c>
      <c r="C915">
        <f t="shared" si="33"/>
        <v>228</v>
      </c>
      <c r="D915">
        <v>2560</v>
      </c>
    </row>
    <row r="916" spans="1:4" x14ac:dyDescent="0.25">
      <c r="A916" s="1">
        <v>43775</v>
      </c>
      <c r="B916" s="2">
        <v>0.46875</v>
      </c>
      <c r="C916">
        <f t="shared" si="33"/>
        <v>228.25</v>
      </c>
      <c r="D916">
        <v>2560</v>
      </c>
    </row>
    <row r="917" spans="1:4" x14ac:dyDescent="0.25">
      <c r="A917" s="1">
        <v>43775</v>
      </c>
      <c r="B917" s="2">
        <v>0.47916666666666669</v>
      </c>
      <c r="C917">
        <f t="shared" si="33"/>
        <v>228.5</v>
      </c>
      <c r="D917">
        <v>2560</v>
      </c>
    </row>
    <row r="918" spans="1:4" x14ac:dyDescent="0.25">
      <c r="A918" s="1">
        <v>43775</v>
      </c>
      <c r="B918" s="2">
        <v>0.48958333333333331</v>
      </c>
      <c r="C918">
        <f t="shared" si="33"/>
        <v>228.75</v>
      </c>
      <c r="D918">
        <v>2560</v>
      </c>
    </row>
    <row r="919" spans="1:4" x14ac:dyDescent="0.25">
      <c r="A919" s="1">
        <v>43775</v>
      </c>
      <c r="B919" s="2">
        <v>0.5</v>
      </c>
      <c r="C919">
        <f t="shared" si="33"/>
        <v>229</v>
      </c>
      <c r="D919">
        <v>2560</v>
      </c>
    </row>
    <row r="920" spans="1:4" x14ac:dyDescent="0.25">
      <c r="A920" s="1">
        <v>43775</v>
      </c>
      <c r="B920" s="2">
        <v>0.51041666666666663</v>
      </c>
      <c r="C920">
        <f t="shared" si="33"/>
        <v>229.25</v>
      </c>
      <c r="D920">
        <v>2560</v>
      </c>
    </row>
    <row r="921" spans="1:4" x14ac:dyDescent="0.25">
      <c r="A921" s="1">
        <v>43775</v>
      </c>
      <c r="B921" s="2">
        <v>0.52083333333333337</v>
      </c>
      <c r="C921">
        <f t="shared" si="33"/>
        <v>229.5</v>
      </c>
      <c r="D921">
        <v>2560</v>
      </c>
    </row>
    <row r="922" spans="1:4" x14ac:dyDescent="0.25">
      <c r="A922" s="1">
        <v>43775</v>
      </c>
      <c r="B922" s="2">
        <v>0.53125</v>
      </c>
      <c r="C922">
        <f t="shared" si="33"/>
        <v>229.75</v>
      </c>
      <c r="D922">
        <v>2560</v>
      </c>
    </row>
    <row r="923" spans="1:4" x14ac:dyDescent="0.25">
      <c r="A923" s="1">
        <v>43775</v>
      </c>
      <c r="B923" s="2">
        <v>0.54166666666666663</v>
      </c>
      <c r="C923">
        <f t="shared" si="33"/>
        <v>230</v>
      </c>
      <c r="D923">
        <v>2550</v>
      </c>
    </row>
    <row r="924" spans="1:4" x14ac:dyDescent="0.25">
      <c r="A924" s="1">
        <v>43775</v>
      </c>
      <c r="B924" s="2">
        <v>0.55208333333333337</v>
      </c>
      <c r="C924">
        <f t="shared" si="33"/>
        <v>230.25</v>
      </c>
      <c r="D924">
        <v>2550</v>
      </c>
    </row>
    <row r="925" spans="1:4" x14ac:dyDescent="0.25">
      <c r="A925" s="1">
        <v>43775</v>
      </c>
      <c r="B925" s="2">
        <v>0.5625</v>
      </c>
      <c r="C925">
        <f t="shared" si="33"/>
        <v>230.5</v>
      </c>
      <c r="D925">
        <v>2540</v>
      </c>
    </row>
    <row r="926" spans="1:4" x14ac:dyDescent="0.25">
      <c r="A926" s="1">
        <v>43775</v>
      </c>
      <c r="B926" s="2">
        <v>0.57291666666666663</v>
      </c>
      <c r="C926">
        <f t="shared" si="33"/>
        <v>230.75</v>
      </c>
      <c r="D926">
        <v>2540</v>
      </c>
    </row>
    <row r="927" spans="1:4" x14ac:dyDescent="0.25">
      <c r="A927" s="1">
        <v>43775</v>
      </c>
      <c r="B927" s="2">
        <v>0.58333333333333337</v>
      </c>
      <c r="C927">
        <f t="shared" si="33"/>
        <v>231</v>
      </c>
      <c r="D927">
        <v>2540</v>
      </c>
    </row>
    <row r="928" spans="1:4" x14ac:dyDescent="0.25">
      <c r="A928" s="1">
        <v>43775</v>
      </c>
      <c r="B928" s="2">
        <v>0.59375</v>
      </c>
      <c r="C928">
        <f t="shared" si="33"/>
        <v>231.25</v>
      </c>
      <c r="D928">
        <v>2530</v>
      </c>
    </row>
    <row r="929" spans="1:4" x14ac:dyDescent="0.25">
      <c r="A929" s="1">
        <v>43775</v>
      </c>
      <c r="B929" s="2">
        <v>0.60416666666666663</v>
      </c>
      <c r="C929">
        <f t="shared" si="33"/>
        <v>231.5</v>
      </c>
      <c r="D929">
        <v>2530</v>
      </c>
    </row>
    <row r="930" spans="1:4" x14ac:dyDescent="0.25">
      <c r="A930" s="1">
        <v>43775</v>
      </c>
      <c r="B930" s="2">
        <v>0.61458333333333337</v>
      </c>
      <c r="C930">
        <f t="shared" si="33"/>
        <v>231.75</v>
      </c>
      <c r="D930">
        <v>2520</v>
      </c>
    </row>
    <row r="931" spans="1:4" x14ac:dyDescent="0.25">
      <c r="A931" s="1">
        <v>43775</v>
      </c>
      <c r="B931" s="2">
        <v>0.625</v>
      </c>
      <c r="C931">
        <f t="shared" si="33"/>
        <v>232</v>
      </c>
      <c r="D931">
        <v>2520</v>
      </c>
    </row>
    <row r="932" spans="1:4" x14ac:dyDescent="0.25">
      <c r="A932" s="1">
        <v>43775</v>
      </c>
      <c r="B932" s="2">
        <v>0.63541666666666663</v>
      </c>
      <c r="C932">
        <f t="shared" si="33"/>
        <v>232.25</v>
      </c>
      <c r="D932">
        <v>2520</v>
      </c>
    </row>
    <row r="933" spans="1:4" x14ac:dyDescent="0.25">
      <c r="A933" s="1">
        <v>43775</v>
      </c>
      <c r="B933" s="2">
        <v>0.64583333333333337</v>
      </c>
      <c r="C933">
        <f t="shared" si="33"/>
        <v>232.5</v>
      </c>
      <c r="D933">
        <v>2520</v>
      </c>
    </row>
    <row r="934" spans="1:4" x14ac:dyDescent="0.25">
      <c r="A934" s="1">
        <v>43775</v>
      </c>
      <c r="B934" s="2">
        <v>0.65625</v>
      </c>
      <c r="C934">
        <f t="shared" si="33"/>
        <v>232.75</v>
      </c>
      <c r="D934">
        <v>2510</v>
      </c>
    </row>
    <row r="935" spans="1:4" x14ac:dyDescent="0.25">
      <c r="A935" s="1">
        <v>43775</v>
      </c>
      <c r="B935" s="2">
        <v>0.66666666666666663</v>
      </c>
      <c r="C935">
        <f t="shared" si="33"/>
        <v>233</v>
      </c>
      <c r="D935">
        <v>2510</v>
      </c>
    </row>
    <row r="936" spans="1:4" x14ac:dyDescent="0.25">
      <c r="A936" s="1">
        <v>43775</v>
      </c>
      <c r="B936" s="2">
        <v>0.67708333333333337</v>
      </c>
      <c r="C936">
        <f t="shared" si="33"/>
        <v>233.25</v>
      </c>
      <c r="D936">
        <v>2500</v>
      </c>
    </row>
    <row r="937" spans="1:4" x14ac:dyDescent="0.25">
      <c r="A937" s="1">
        <v>43775</v>
      </c>
      <c r="B937" s="2">
        <v>0.6875</v>
      </c>
      <c r="C937">
        <f t="shared" si="33"/>
        <v>233.5</v>
      </c>
      <c r="D937">
        <v>2490</v>
      </c>
    </row>
    <row r="938" spans="1:4" x14ac:dyDescent="0.25">
      <c r="A938" s="1">
        <v>43775</v>
      </c>
      <c r="B938" s="2">
        <v>0.69791666666666663</v>
      </c>
      <c r="C938">
        <f t="shared" si="33"/>
        <v>233.75</v>
      </c>
      <c r="D938">
        <v>2490</v>
      </c>
    </row>
    <row r="939" spans="1:4" x14ac:dyDescent="0.25">
      <c r="A939" s="1">
        <v>43775</v>
      </c>
      <c r="B939" s="2">
        <v>0.70833333333333337</v>
      </c>
      <c r="C939">
        <f t="shared" si="33"/>
        <v>234</v>
      </c>
      <c r="D939">
        <v>2480</v>
      </c>
    </row>
    <row r="940" spans="1:4" x14ac:dyDescent="0.25">
      <c r="A940" s="1">
        <v>43775</v>
      </c>
      <c r="B940" s="2">
        <v>0.71875</v>
      </c>
      <c r="C940">
        <f t="shared" si="33"/>
        <v>234.25</v>
      </c>
      <c r="D940">
        <v>2470</v>
      </c>
    </row>
    <row r="941" spans="1:4" x14ac:dyDescent="0.25">
      <c r="A941" s="1">
        <v>43775</v>
      </c>
      <c r="B941" s="2">
        <v>0.72916666666666663</v>
      </c>
      <c r="C941">
        <f t="shared" si="33"/>
        <v>234.5</v>
      </c>
      <c r="D941">
        <v>2460</v>
      </c>
    </row>
    <row r="942" spans="1:4" x14ac:dyDescent="0.25">
      <c r="A942" s="1">
        <v>43775</v>
      </c>
      <c r="B942" s="2">
        <v>0.73958333333333337</v>
      </c>
      <c r="C942">
        <f t="shared" si="33"/>
        <v>234.75</v>
      </c>
      <c r="D942">
        <v>2460</v>
      </c>
    </row>
    <row r="943" spans="1:4" x14ac:dyDescent="0.25">
      <c r="A943" s="1">
        <v>43775</v>
      </c>
      <c r="B943" s="2">
        <v>0.75</v>
      </c>
      <c r="C943">
        <f t="shared" si="33"/>
        <v>235</v>
      </c>
      <c r="D943">
        <v>2460</v>
      </c>
    </row>
    <row r="944" spans="1:4" x14ac:dyDescent="0.25">
      <c r="A944" s="1">
        <v>43775</v>
      </c>
      <c r="B944" s="2">
        <v>0.76041666666666663</v>
      </c>
      <c r="C944">
        <f t="shared" si="33"/>
        <v>235.25</v>
      </c>
      <c r="D944">
        <v>2440</v>
      </c>
    </row>
    <row r="945" spans="1:4" x14ac:dyDescent="0.25">
      <c r="A945" s="1">
        <v>43775</v>
      </c>
      <c r="B945" s="2">
        <v>0.77083333333333337</v>
      </c>
      <c r="C945">
        <f t="shared" si="33"/>
        <v>235.5</v>
      </c>
      <c r="D945">
        <v>2430</v>
      </c>
    </row>
    <row r="946" spans="1:4" x14ac:dyDescent="0.25">
      <c r="A946" s="1">
        <v>43775</v>
      </c>
      <c r="B946" s="2">
        <v>0.78125</v>
      </c>
      <c r="C946">
        <f t="shared" si="33"/>
        <v>235.75</v>
      </c>
      <c r="D946">
        <v>2430</v>
      </c>
    </row>
    <row r="947" spans="1:4" x14ac:dyDescent="0.25">
      <c r="A947" s="1">
        <v>43775</v>
      </c>
      <c r="B947" s="2">
        <v>0.79166666666666663</v>
      </c>
      <c r="C947">
        <f t="shared" si="33"/>
        <v>236</v>
      </c>
      <c r="D947">
        <v>2420</v>
      </c>
    </row>
    <row r="948" spans="1:4" x14ac:dyDescent="0.25">
      <c r="A948" s="1">
        <v>43775</v>
      </c>
      <c r="B948" s="2">
        <v>0.80208333333333337</v>
      </c>
      <c r="C948">
        <f t="shared" si="33"/>
        <v>236.25</v>
      </c>
      <c r="D948">
        <v>2410</v>
      </c>
    </row>
    <row r="949" spans="1:4" x14ac:dyDescent="0.25">
      <c r="A949" s="1">
        <v>43775</v>
      </c>
      <c r="B949" s="2">
        <v>0.8125</v>
      </c>
      <c r="C949">
        <f t="shared" si="33"/>
        <v>236.5</v>
      </c>
      <c r="D949">
        <v>2410</v>
      </c>
    </row>
    <row r="950" spans="1:4" x14ac:dyDescent="0.25">
      <c r="A950" s="1">
        <v>43775</v>
      </c>
      <c r="B950" s="2">
        <v>0.82291666666666663</v>
      </c>
      <c r="C950">
        <f t="shared" si="33"/>
        <v>236.75</v>
      </c>
      <c r="D950">
        <v>2400</v>
      </c>
    </row>
    <row r="951" spans="1:4" x14ac:dyDescent="0.25">
      <c r="A951" s="1">
        <v>43775</v>
      </c>
      <c r="B951" s="2">
        <v>0.83333333333333337</v>
      </c>
      <c r="C951">
        <f t="shared" si="33"/>
        <v>237</v>
      </c>
      <c r="D951">
        <v>2390</v>
      </c>
    </row>
    <row r="952" spans="1:4" x14ac:dyDescent="0.25">
      <c r="A952" s="1">
        <v>43775</v>
      </c>
      <c r="B952" s="2">
        <v>0.84375</v>
      </c>
      <c r="C952">
        <f t="shared" si="33"/>
        <v>237.25</v>
      </c>
      <c r="D952">
        <v>2380</v>
      </c>
    </row>
    <row r="953" spans="1:4" x14ac:dyDescent="0.25">
      <c r="A953" s="1">
        <v>43775</v>
      </c>
      <c r="B953" s="2">
        <v>0.85416666666666663</v>
      </c>
      <c r="C953">
        <f t="shared" si="33"/>
        <v>237.5</v>
      </c>
      <c r="D953">
        <v>2370</v>
      </c>
    </row>
    <row r="954" spans="1:4" x14ac:dyDescent="0.25">
      <c r="A954" s="1">
        <v>43775</v>
      </c>
      <c r="B954" s="2">
        <v>0.86458333333333337</v>
      </c>
      <c r="C954">
        <f t="shared" si="33"/>
        <v>237.75</v>
      </c>
      <c r="D954">
        <v>2360</v>
      </c>
    </row>
    <row r="955" spans="1:4" x14ac:dyDescent="0.25">
      <c r="A955" s="1">
        <v>43775</v>
      </c>
      <c r="B955" s="2">
        <v>0.875</v>
      </c>
      <c r="C955">
        <f t="shared" si="33"/>
        <v>238</v>
      </c>
      <c r="D955">
        <v>2360</v>
      </c>
    </row>
    <row r="956" spans="1:4" x14ac:dyDescent="0.25">
      <c r="A956" s="1">
        <v>43775</v>
      </c>
      <c r="B956" s="2">
        <v>0.88541666666666663</v>
      </c>
      <c r="C956">
        <f t="shared" si="33"/>
        <v>238.25</v>
      </c>
      <c r="D956">
        <v>2360</v>
      </c>
    </row>
    <row r="957" spans="1:4" x14ac:dyDescent="0.25">
      <c r="A957" s="1">
        <v>43775</v>
      </c>
      <c r="B957" s="2">
        <v>0.89583333333333337</v>
      </c>
      <c r="C957">
        <f t="shared" si="33"/>
        <v>238.5</v>
      </c>
      <c r="D957">
        <v>2340</v>
      </c>
    </row>
    <row r="958" spans="1:4" x14ac:dyDescent="0.25">
      <c r="A958" s="1">
        <v>43775</v>
      </c>
      <c r="B958" s="2">
        <v>0.90625</v>
      </c>
      <c r="C958">
        <f t="shared" si="33"/>
        <v>238.75</v>
      </c>
      <c r="D958">
        <v>2340</v>
      </c>
    </row>
    <row r="959" spans="1:4" x14ac:dyDescent="0.25">
      <c r="A959" s="1">
        <v>43775</v>
      </c>
      <c r="B959" s="2">
        <v>0.91666666666666663</v>
      </c>
      <c r="C959">
        <f t="shared" si="33"/>
        <v>239</v>
      </c>
      <c r="D959">
        <v>2340</v>
      </c>
    </row>
    <row r="960" spans="1:4" x14ac:dyDescent="0.25">
      <c r="A960" s="1">
        <v>43775</v>
      </c>
      <c r="B960" s="2">
        <v>0.92708333333333337</v>
      </c>
      <c r="C960">
        <f t="shared" si="33"/>
        <v>239.25</v>
      </c>
      <c r="D960">
        <v>2340</v>
      </c>
    </row>
    <row r="961" spans="1:4" x14ac:dyDescent="0.25">
      <c r="A961" s="1">
        <v>43775</v>
      </c>
      <c r="B961" s="2">
        <v>0.9375</v>
      </c>
      <c r="C961">
        <f t="shared" si="33"/>
        <v>239.5</v>
      </c>
      <c r="D961">
        <v>2340</v>
      </c>
    </row>
    <row r="962" spans="1:4" x14ac:dyDescent="0.25">
      <c r="A962" s="1">
        <v>43775</v>
      </c>
      <c r="B962" s="2">
        <v>0.94791666666666663</v>
      </c>
      <c r="C962">
        <f t="shared" si="33"/>
        <v>239.75</v>
      </c>
      <c r="D962">
        <v>2330</v>
      </c>
    </row>
    <row r="963" spans="1:4" x14ac:dyDescent="0.25">
      <c r="A963" s="1">
        <v>43775</v>
      </c>
      <c r="B963" s="2">
        <v>0.95833333333333337</v>
      </c>
      <c r="C963">
        <f t="shared" si="33"/>
        <v>240</v>
      </c>
      <c r="D963">
        <v>2330</v>
      </c>
    </row>
    <row r="964" spans="1:4" x14ac:dyDescent="0.25">
      <c r="A964" s="1">
        <v>43775</v>
      </c>
      <c r="B964" s="2">
        <v>0.96875</v>
      </c>
      <c r="C964">
        <f t="shared" si="33"/>
        <v>240.25</v>
      </c>
      <c r="D964">
        <v>2330</v>
      </c>
    </row>
    <row r="965" spans="1:4" x14ac:dyDescent="0.25">
      <c r="A965" s="1">
        <v>43775</v>
      </c>
      <c r="B965" s="2">
        <v>0.97916666666666663</v>
      </c>
      <c r="C965">
        <f t="shared" ref="C965:C1028" si="34">C964+(15/60)</f>
        <v>240.5</v>
      </c>
      <c r="D965">
        <v>2340</v>
      </c>
    </row>
    <row r="966" spans="1:4" x14ac:dyDescent="0.25">
      <c r="A966" s="1">
        <v>43775</v>
      </c>
      <c r="B966" s="2">
        <v>0.98958333333333337</v>
      </c>
      <c r="C966">
        <f t="shared" si="34"/>
        <v>240.75</v>
      </c>
      <c r="D966">
        <v>2340</v>
      </c>
    </row>
    <row r="967" spans="1:4" x14ac:dyDescent="0.25">
      <c r="A967" s="1">
        <v>43776</v>
      </c>
      <c r="B967" s="2">
        <v>0</v>
      </c>
      <c r="C967">
        <f t="shared" si="34"/>
        <v>241</v>
      </c>
      <c r="D967">
        <v>2340</v>
      </c>
    </row>
    <row r="968" spans="1:4" x14ac:dyDescent="0.25">
      <c r="A968" s="1">
        <v>43776</v>
      </c>
      <c r="B968" s="2">
        <v>1.0416666666666666E-2</v>
      </c>
      <c r="C968">
        <f t="shared" si="34"/>
        <v>241.25</v>
      </c>
      <c r="D968">
        <v>2340</v>
      </c>
    </row>
    <row r="969" spans="1:4" x14ac:dyDescent="0.25">
      <c r="A969" s="1">
        <v>43776</v>
      </c>
      <c r="B969" s="2">
        <v>2.0833333333333332E-2</v>
      </c>
      <c r="C969">
        <f t="shared" si="34"/>
        <v>241.5</v>
      </c>
      <c r="D969">
        <v>2340</v>
      </c>
    </row>
    <row r="970" spans="1:4" x14ac:dyDescent="0.25">
      <c r="A970" s="1">
        <v>43776</v>
      </c>
      <c r="B970" s="2">
        <v>3.125E-2</v>
      </c>
      <c r="C970">
        <f t="shared" si="34"/>
        <v>241.75</v>
      </c>
      <c r="D970">
        <v>2350</v>
      </c>
    </row>
    <row r="971" spans="1:4" x14ac:dyDescent="0.25">
      <c r="A971" s="1">
        <v>43776</v>
      </c>
      <c r="B971" s="2">
        <v>4.1666666666666664E-2</v>
      </c>
      <c r="C971">
        <f t="shared" si="34"/>
        <v>242</v>
      </c>
      <c r="D971">
        <v>2350</v>
      </c>
    </row>
    <row r="972" spans="1:4" x14ac:dyDescent="0.25">
      <c r="A972" s="1">
        <v>43776</v>
      </c>
      <c r="B972" s="2">
        <v>5.2083333333333336E-2</v>
      </c>
      <c r="C972">
        <f t="shared" si="34"/>
        <v>242.25</v>
      </c>
      <c r="D972">
        <v>2360</v>
      </c>
    </row>
    <row r="973" spans="1:4" x14ac:dyDescent="0.25">
      <c r="A973" s="1">
        <v>43776</v>
      </c>
      <c r="B973" s="2">
        <v>6.25E-2</v>
      </c>
      <c r="C973">
        <f t="shared" si="34"/>
        <v>242.5</v>
      </c>
      <c r="D973">
        <v>2360</v>
      </c>
    </row>
    <row r="974" spans="1:4" x14ac:dyDescent="0.25">
      <c r="A974" s="1">
        <v>43776</v>
      </c>
      <c r="B974" s="2">
        <v>7.2916666666666671E-2</v>
      </c>
      <c r="C974">
        <f t="shared" si="34"/>
        <v>242.75</v>
      </c>
      <c r="D974">
        <v>2370</v>
      </c>
    </row>
    <row r="975" spans="1:4" x14ac:dyDescent="0.25">
      <c r="A975" s="1">
        <v>43776</v>
      </c>
      <c r="B975" s="2">
        <v>8.3333333333333329E-2</v>
      </c>
      <c r="C975">
        <f t="shared" si="34"/>
        <v>243</v>
      </c>
      <c r="D975">
        <v>2380</v>
      </c>
    </row>
    <row r="976" spans="1:4" x14ac:dyDescent="0.25">
      <c r="A976" s="1">
        <v>43776</v>
      </c>
      <c r="B976" s="2">
        <v>9.375E-2</v>
      </c>
      <c r="C976">
        <f t="shared" si="34"/>
        <v>243.25</v>
      </c>
      <c r="D976">
        <v>2390</v>
      </c>
    </row>
    <row r="977" spans="1:4" x14ac:dyDescent="0.25">
      <c r="A977" s="1">
        <v>43776</v>
      </c>
      <c r="B977" s="2">
        <v>0.10416666666666667</v>
      </c>
      <c r="C977">
        <f t="shared" si="34"/>
        <v>243.5</v>
      </c>
      <c r="D977">
        <v>2390</v>
      </c>
    </row>
    <row r="978" spans="1:4" x14ac:dyDescent="0.25">
      <c r="A978" s="1">
        <v>43776</v>
      </c>
      <c r="B978" s="2">
        <v>0.11458333333333333</v>
      </c>
      <c r="C978">
        <f t="shared" si="34"/>
        <v>243.75</v>
      </c>
      <c r="D978">
        <v>2400</v>
      </c>
    </row>
    <row r="979" spans="1:4" x14ac:dyDescent="0.25">
      <c r="A979" s="1">
        <v>43776</v>
      </c>
      <c r="B979" s="2">
        <v>0.125</v>
      </c>
      <c r="C979">
        <f t="shared" si="34"/>
        <v>244</v>
      </c>
      <c r="D979">
        <v>2410</v>
      </c>
    </row>
    <row r="980" spans="1:4" x14ac:dyDescent="0.25">
      <c r="A980" s="1">
        <v>43776</v>
      </c>
      <c r="B980" s="2">
        <v>0.13541666666666666</v>
      </c>
      <c r="C980">
        <f t="shared" si="34"/>
        <v>244.25</v>
      </c>
      <c r="D980">
        <v>2410</v>
      </c>
    </row>
    <row r="981" spans="1:4" x14ac:dyDescent="0.25">
      <c r="A981" s="1">
        <v>43776</v>
      </c>
      <c r="B981" s="2">
        <v>0.14583333333333334</v>
      </c>
      <c r="C981">
        <f t="shared" si="34"/>
        <v>244.5</v>
      </c>
      <c r="D981">
        <v>2420</v>
      </c>
    </row>
    <row r="982" spans="1:4" x14ac:dyDescent="0.25">
      <c r="A982" s="1">
        <v>43776</v>
      </c>
      <c r="B982" s="2">
        <v>0.15625</v>
      </c>
      <c r="C982">
        <f t="shared" si="34"/>
        <v>244.75</v>
      </c>
      <c r="D982">
        <v>2430</v>
      </c>
    </row>
    <row r="983" spans="1:4" x14ac:dyDescent="0.25">
      <c r="A983" s="1">
        <v>43776</v>
      </c>
      <c r="B983" s="2">
        <v>0.16666666666666666</v>
      </c>
      <c r="C983">
        <f t="shared" si="34"/>
        <v>245</v>
      </c>
      <c r="D983">
        <v>2440</v>
      </c>
    </row>
    <row r="984" spans="1:4" x14ac:dyDescent="0.25">
      <c r="A984" s="1">
        <v>43776</v>
      </c>
      <c r="B984" s="2">
        <v>0.17708333333333334</v>
      </c>
      <c r="C984">
        <f t="shared" si="34"/>
        <v>245.25</v>
      </c>
      <c r="D984">
        <v>2440</v>
      </c>
    </row>
    <row r="985" spans="1:4" x14ac:dyDescent="0.25">
      <c r="A985" s="1">
        <v>43776</v>
      </c>
      <c r="B985" s="2">
        <v>0.1875</v>
      </c>
      <c r="C985">
        <f t="shared" si="34"/>
        <v>245.5</v>
      </c>
      <c r="D985">
        <v>2450</v>
      </c>
    </row>
    <row r="986" spans="1:4" x14ac:dyDescent="0.25">
      <c r="A986" s="1">
        <v>43776</v>
      </c>
      <c r="B986" s="2">
        <v>0.19791666666666666</v>
      </c>
      <c r="C986">
        <f t="shared" si="34"/>
        <v>245.75</v>
      </c>
      <c r="D986">
        <v>2460</v>
      </c>
    </row>
    <row r="987" spans="1:4" x14ac:dyDescent="0.25">
      <c r="A987" s="1">
        <v>43776</v>
      </c>
      <c r="B987" s="2">
        <v>0.20833333333333334</v>
      </c>
      <c r="C987">
        <f t="shared" si="34"/>
        <v>246</v>
      </c>
      <c r="D987">
        <v>2470</v>
      </c>
    </row>
    <row r="988" spans="1:4" x14ac:dyDescent="0.25">
      <c r="A988" s="1">
        <v>43776</v>
      </c>
      <c r="B988" s="2">
        <v>0.21875</v>
      </c>
      <c r="C988">
        <f t="shared" si="34"/>
        <v>246.25</v>
      </c>
      <c r="D988">
        <v>2470</v>
      </c>
    </row>
    <row r="989" spans="1:4" x14ac:dyDescent="0.25">
      <c r="A989" s="1">
        <v>43776</v>
      </c>
      <c r="B989" s="2">
        <v>0.22916666666666666</v>
      </c>
      <c r="C989">
        <f t="shared" si="34"/>
        <v>246.5</v>
      </c>
      <c r="D989">
        <v>2470</v>
      </c>
    </row>
    <row r="990" spans="1:4" x14ac:dyDescent="0.25">
      <c r="A990" s="1">
        <v>43776</v>
      </c>
      <c r="B990" s="2">
        <v>0.23958333333333334</v>
      </c>
      <c r="C990">
        <f t="shared" si="34"/>
        <v>246.75</v>
      </c>
      <c r="D990">
        <v>2480</v>
      </c>
    </row>
    <row r="991" spans="1:4" x14ac:dyDescent="0.25">
      <c r="A991" s="1">
        <v>43776</v>
      </c>
      <c r="B991" s="2">
        <v>0.25</v>
      </c>
      <c r="C991">
        <f t="shared" si="34"/>
        <v>247</v>
      </c>
      <c r="D991">
        <v>2490</v>
      </c>
    </row>
    <row r="992" spans="1:4" x14ac:dyDescent="0.25">
      <c r="A992" s="1">
        <v>43776</v>
      </c>
      <c r="B992" s="2">
        <v>0.26041666666666669</v>
      </c>
      <c r="C992">
        <f t="shared" si="34"/>
        <v>247.25</v>
      </c>
      <c r="D992">
        <v>2490</v>
      </c>
    </row>
    <row r="993" spans="1:4" x14ac:dyDescent="0.25">
      <c r="A993" s="1">
        <v>43776</v>
      </c>
      <c r="B993" s="2">
        <v>0.27083333333333331</v>
      </c>
      <c r="C993">
        <f t="shared" si="34"/>
        <v>247.5</v>
      </c>
      <c r="D993">
        <v>2500</v>
      </c>
    </row>
    <row r="994" spans="1:4" x14ac:dyDescent="0.25">
      <c r="A994" s="1">
        <v>43776</v>
      </c>
      <c r="B994" s="2">
        <v>0.28125</v>
      </c>
      <c r="C994">
        <f t="shared" si="34"/>
        <v>247.75</v>
      </c>
      <c r="D994">
        <v>2500</v>
      </c>
    </row>
    <row r="995" spans="1:4" x14ac:dyDescent="0.25">
      <c r="A995" s="1">
        <v>43776</v>
      </c>
      <c r="B995" s="2">
        <v>0.29166666666666669</v>
      </c>
      <c r="C995">
        <f t="shared" si="34"/>
        <v>248</v>
      </c>
      <c r="D995">
        <v>2510</v>
      </c>
    </row>
    <row r="996" spans="1:4" x14ac:dyDescent="0.25">
      <c r="A996" s="1">
        <v>43776</v>
      </c>
      <c r="B996" s="2">
        <v>0.30208333333333331</v>
      </c>
      <c r="C996">
        <f t="shared" si="34"/>
        <v>248.25</v>
      </c>
      <c r="D996">
        <v>2520</v>
      </c>
    </row>
    <row r="997" spans="1:4" x14ac:dyDescent="0.25">
      <c r="A997" s="1">
        <v>43776</v>
      </c>
      <c r="B997" s="2">
        <v>0.3125</v>
      </c>
      <c r="C997">
        <f t="shared" si="34"/>
        <v>248.5</v>
      </c>
      <c r="D997">
        <v>2520</v>
      </c>
    </row>
    <row r="998" spans="1:4" x14ac:dyDescent="0.25">
      <c r="A998" s="1">
        <v>43776</v>
      </c>
      <c r="B998" s="2">
        <v>0.32291666666666669</v>
      </c>
      <c r="C998">
        <f t="shared" si="34"/>
        <v>248.75</v>
      </c>
      <c r="D998">
        <v>2520</v>
      </c>
    </row>
    <row r="999" spans="1:4" x14ac:dyDescent="0.25">
      <c r="A999" s="1">
        <v>43776</v>
      </c>
      <c r="B999" s="2">
        <v>0.33333333333333331</v>
      </c>
      <c r="C999">
        <f t="shared" si="34"/>
        <v>249</v>
      </c>
      <c r="D999">
        <v>2520</v>
      </c>
    </row>
    <row r="1000" spans="1:4" x14ac:dyDescent="0.25">
      <c r="A1000" s="1">
        <v>43776</v>
      </c>
      <c r="B1000" s="2">
        <v>0.34375</v>
      </c>
      <c r="C1000">
        <f t="shared" si="34"/>
        <v>249.25</v>
      </c>
      <c r="D1000">
        <v>2530</v>
      </c>
    </row>
    <row r="1001" spans="1:4" x14ac:dyDescent="0.25">
      <c r="A1001" s="1">
        <v>43776</v>
      </c>
      <c r="B1001" s="2">
        <v>0.35416666666666669</v>
      </c>
      <c r="C1001">
        <f t="shared" si="34"/>
        <v>249.5</v>
      </c>
      <c r="D1001">
        <v>2540</v>
      </c>
    </row>
    <row r="1002" spans="1:4" x14ac:dyDescent="0.25">
      <c r="A1002" s="1">
        <v>43776</v>
      </c>
      <c r="B1002" s="2">
        <v>0.36458333333333331</v>
      </c>
      <c r="C1002">
        <f t="shared" si="34"/>
        <v>249.75</v>
      </c>
      <c r="D1002">
        <v>2540</v>
      </c>
    </row>
    <row r="1003" spans="1:4" x14ac:dyDescent="0.25">
      <c r="A1003" s="1">
        <v>43776</v>
      </c>
      <c r="B1003" s="2">
        <v>0.375</v>
      </c>
      <c r="C1003">
        <f t="shared" si="34"/>
        <v>250</v>
      </c>
      <c r="D1003">
        <v>2550</v>
      </c>
    </row>
    <row r="1004" spans="1:4" x14ac:dyDescent="0.25">
      <c r="A1004" s="1">
        <v>43776</v>
      </c>
      <c r="B1004" s="2">
        <v>0.38541666666666669</v>
      </c>
      <c r="C1004">
        <f t="shared" si="34"/>
        <v>250.25</v>
      </c>
      <c r="D1004">
        <v>2550</v>
      </c>
    </row>
    <row r="1005" spans="1:4" x14ac:dyDescent="0.25">
      <c r="A1005" s="1">
        <v>43776</v>
      </c>
      <c r="B1005" s="2">
        <v>0.39583333333333331</v>
      </c>
      <c r="C1005">
        <f t="shared" si="34"/>
        <v>250.5</v>
      </c>
      <c r="D1005">
        <v>2550</v>
      </c>
    </row>
    <row r="1006" spans="1:4" x14ac:dyDescent="0.25">
      <c r="A1006" s="1">
        <v>43776</v>
      </c>
      <c r="B1006" s="2">
        <v>0.40625</v>
      </c>
      <c r="C1006">
        <f t="shared" si="34"/>
        <v>250.75</v>
      </c>
      <c r="D1006">
        <v>2550</v>
      </c>
    </row>
    <row r="1007" spans="1:4" x14ac:dyDescent="0.25">
      <c r="A1007" s="1">
        <v>43776</v>
      </c>
      <c r="B1007" s="2">
        <v>0.41666666666666669</v>
      </c>
      <c r="C1007">
        <f t="shared" si="34"/>
        <v>251</v>
      </c>
      <c r="D1007">
        <v>2550</v>
      </c>
    </row>
    <row r="1008" spans="1:4" x14ac:dyDescent="0.25">
      <c r="A1008" s="1">
        <v>43776</v>
      </c>
      <c r="B1008" s="2">
        <v>0.42708333333333331</v>
      </c>
      <c r="C1008">
        <f t="shared" si="34"/>
        <v>251.25</v>
      </c>
      <c r="D1008">
        <v>2550</v>
      </c>
    </row>
    <row r="1009" spans="1:4" x14ac:dyDescent="0.25">
      <c r="A1009" s="1">
        <v>43776</v>
      </c>
      <c r="B1009" s="2">
        <v>0.4375</v>
      </c>
      <c r="C1009">
        <f t="shared" si="34"/>
        <v>251.5</v>
      </c>
      <c r="D1009">
        <v>2550</v>
      </c>
    </row>
    <row r="1010" spans="1:4" x14ac:dyDescent="0.25">
      <c r="A1010" s="1">
        <v>43776</v>
      </c>
      <c r="B1010" s="2">
        <v>0.44791666666666669</v>
      </c>
      <c r="C1010">
        <f t="shared" si="34"/>
        <v>251.75</v>
      </c>
      <c r="D1010">
        <v>2550</v>
      </c>
    </row>
    <row r="1011" spans="1:4" x14ac:dyDescent="0.25">
      <c r="A1011" s="1">
        <v>43776</v>
      </c>
      <c r="B1011" s="2">
        <v>0.45833333333333331</v>
      </c>
      <c r="C1011">
        <f t="shared" si="34"/>
        <v>252</v>
      </c>
      <c r="D1011">
        <v>2550</v>
      </c>
    </row>
    <row r="1012" spans="1:4" x14ac:dyDescent="0.25">
      <c r="A1012" s="1">
        <v>43776</v>
      </c>
      <c r="B1012" s="2">
        <v>0.46875</v>
      </c>
      <c r="C1012">
        <f t="shared" si="34"/>
        <v>252.25</v>
      </c>
      <c r="D1012">
        <v>2550</v>
      </c>
    </row>
    <row r="1013" spans="1:4" x14ac:dyDescent="0.25">
      <c r="A1013" s="1">
        <v>43776</v>
      </c>
      <c r="B1013" s="2">
        <v>0.47916666666666669</v>
      </c>
      <c r="C1013">
        <f t="shared" si="34"/>
        <v>252.5</v>
      </c>
      <c r="D1013">
        <v>2550</v>
      </c>
    </row>
    <row r="1014" spans="1:4" x14ac:dyDescent="0.25">
      <c r="A1014" s="1">
        <v>43776</v>
      </c>
      <c r="B1014" s="2">
        <v>0.48958333333333331</v>
      </c>
      <c r="C1014">
        <f t="shared" si="34"/>
        <v>252.75</v>
      </c>
      <c r="D1014">
        <v>2550</v>
      </c>
    </row>
    <row r="1015" spans="1:4" x14ac:dyDescent="0.25">
      <c r="A1015" s="1">
        <v>43776</v>
      </c>
      <c r="B1015" s="2">
        <v>0.5</v>
      </c>
      <c r="C1015">
        <f t="shared" si="34"/>
        <v>253</v>
      </c>
      <c r="D1015">
        <v>2550</v>
      </c>
    </row>
    <row r="1016" spans="1:4" x14ac:dyDescent="0.25">
      <c r="A1016" s="1">
        <v>43776</v>
      </c>
      <c r="B1016" s="2">
        <v>0.51041666666666663</v>
      </c>
      <c r="C1016">
        <f t="shared" si="34"/>
        <v>253.25</v>
      </c>
      <c r="D1016">
        <v>2550</v>
      </c>
    </row>
    <row r="1017" spans="1:4" x14ac:dyDescent="0.25">
      <c r="A1017" s="1">
        <v>43776</v>
      </c>
      <c r="B1017" s="2">
        <v>0.52083333333333337</v>
      </c>
      <c r="C1017">
        <f t="shared" si="34"/>
        <v>253.5</v>
      </c>
      <c r="D1017">
        <v>2540</v>
      </c>
    </row>
    <row r="1018" spans="1:4" x14ac:dyDescent="0.25">
      <c r="A1018" s="1">
        <v>43776</v>
      </c>
      <c r="B1018" s="2">
        <v>0.53125</v>
      </c>
      <c r="C1018">
        <f t="shared" si="34"/>
        <v>253.75</v>
      </c>
      <c r="D1018">
        <v>2550</v>
      </c>
    </row>
    <row r="1019" spans="1:4" x14ac:dyDescent="0.25">
      <c r="A1019" s="1">
        <v>43776</v>
      </c>
      <c r="B1019" s="2">
        <v>0.54166666666666663</v>
      </c>
      <c r="C1019">
        <f t="shared" si="34"/>
        <v>254</v>
      </c>
      <c r="D1019">
        <v>2550</v>
      </c>
    </row>
    <row r="1020" spans="1:4" x14ac:dyDescent="0.25">
      <c r="A1020" s="1">
        <v>43776</v>
      </c>
      <c r="B1020" s="2">
        <v>0.55208333333333337</v>
      </c>
      <c r="C1020">
        <f t="shared" si="34"/>
        <v>254.25</v>
      </c>
      <c r="D1020">
        <v>2540</v>
      </c>
    </row>
    <row r="1021" spans="1:4" x14ac:dyDescent="0.25">
      <c r="A1021" s="1">
        <v>43776</v>
      </c>
      <c r="B1021" s="2">
        <v>0.5625</v>
      </c>
      <c r="C1021">
        <f t="shared" si="34"/>
        <v>254.5</v>
      </c>
      <c r="D1021">
        <v>2540</v>
      </c>
    </row>
    <row r="1022" spans="1:4" x14ac:dyDescent="0.25">
      <c r="A1022" s="1">
        <v>43776</v>
      </c>
      <c r="B1022" s="2">
        <v>0.57291666666666663</v>
      </c>
      <c r="C1022">
        <f t="shared" si="34"/>
        <v>254.75</v>
      </c>
      <c r="D1022">
        <v>2540</v>
      </c>
    </row>
    <row r="1023" spans="1:4" x14ac:dyDescent="0.25">
      <c r="A1023" s="1">
        <v>43776</v>
      </c>
      <c r="B1023" s="2">
        <v>0.58333333333333337</v>
      </c>
      <c r="C1023">
        <f t="shared" si="34"/>
        <v>255</v>
      </c>
      <c r="D1023">
        <v>2530</v>
      </c>
    </row>
    <row r="1024" spans="1:4" x14ac:dyDescent="0.25">
      <c r="A1024" s="1">
        <v>43776</v>
      </c>
      <c r="B1024" s="2">
        <v>0.59375</v>
      </c>
      <c r="C1024">
        <f t="shared" si="34"/>
        <v>255.25</v>
      </c>
      <c r="D1024">
        <v>2530</v>
      </c>
    </row>
    <row r="1025" spans="1:4" x14ac:dyDescent="0.25">
      <c r="A1025" s="1">
        <v>43776</v>
      </c>
      <c r="B1025" s="2">
        <v>0.60416666666666663</v>
      </c>
      <c r="C1025">
        <f t="shared" si="34"/>
        <v>255.5</v>
      </c>
      <c r="D1025">
        <v>2530</v>
      </c>
    </row>
    <row r="1026" spans="1:4" x14ac:dyDescent="0.25">
      <c r="A1026" s="1">
        <v>43776</v>
      </c>
      <c r="B1026" s="2">
        <v>0.61458333333333337</v>
      </c>
      <c r="C1026">
        <f t="shared" si="34"/>
        <v>255.75</v>
      </c>
      <c r="D1026">
        <v>2530</v>
      </c>
    </row>
    <row r="1027" spans="1:4" x14ac:dyDescent="0.25">
      <c r="A1027" s="1">
        <v>43776</v>
      </c>
      <c r="B1027" s="2">
        <v>0.625</v>
      </c>
      <c r="C1027">
        <f t="shared" si="34"/>
        <v>256</v>
      </c>
      <c r="D1027">
        <v>2530</v>
      </c>
    </row>
    <row r="1028" spans="1:4" x14ac:dyDescent="0.25">
      <c r="A1028" s="1">
        <v>43776</v>
      </c>
      <c r="B1028" s="2">
        <v>0.63541666666666663</v>
      </c>
      <c r="C1028">
        <f t="shared" si="34"/>
        <v>256.25</v>
      </c>
      <c r="D1028">
        <v>2520</v>
      </c>
    </row>
    <row r="1029" spans="1:4" x14ac:dyDescent="0.25">
      <c r="A1029" s="1">
        <v>43776</v>
      </c>
      <c r="B1029" s="2">
        <v>0.64583333333333337</v>
      </c>
      <c r="C1029">
        <f t="shared" ref="C1029:C1062" si="35">C1028+(15/60)</f>
        <v>256.5</v>
      </c>
      <c r="D1029">
        <v>2520</v>
      </c>
    </row>
    <row r="1030" spans="1:4" x14ac:dyDescent="0.25">
      <c r="A1030" s="1">
        <v>43776</v>
      </c>
      <c r="B1030" s="2">
        <v>0.65625</v>
      </c>
      <c r="C1030">
        <f t="shared" si="35"/>
        <v>256.75</v>
      </c>
      <c r="D1030">
        <v>2520</v>
      </c>
    </row>
    <row r="1031" spans="1:4" x14ac:dyDescent="0.25">
      <c r="A1031" s="1">
        <v>43776</v>
      </c>
      <c r="B1031" s="2">
        <v>0.66666666666666663</v>
      </c>
      <c r="C1031">
        <f t="shared" si="35"/>
        <v>257</v>
      </c>
      <c r="D1031">
        <v>2510</v>
      </c>
    </row>
    <row r="1032" spans="1:4" x14ac:dyDescent="0.25">
      <c r="A1032" s="1">
        <v>43776</v>
      </c>
      <c r="B1032" s="2">
        <v>0.67708333333333337</v>
      </c>
      <c r="C1032">
        <f t="shared" si="35"/>
        <v>257.25</v>
      </c>
      <c r="D1032">
        <v>2510</v>
      </c>
    </row>
    <row r="1033" spans="1:4" x14ac:dyDescent="0.25">
      <c r="A1033" s="1">
        <v>43776</v>
      </c>
      <c r="B1033" s="2">
        <v>0.6875</v>
      </c>
      <c r="C1033">
        <f t="shared" si="35"/>
        <v>257.5</v>
      </c>
      <c r="D1033">
        <v>2500</v>
      </c>
    </row>
    <row r="1034" spans="1:4" x14ac:dyDescent="0.25">
      <c r="A1034" s="1">
        <v>43776</v>
      </c>
      <c r="B1034" s="2">
        <v>0.69791666666666663</v>
      </c>
      <c r="C1034">
        <f t="shared" si="35"/>
        <v>257.75</v>
      </c>
      <c r="D1034">
        <v>2500</v>
      </c>
    </row>
    <row r="1035" spans="1:4" x14ac:dyDescent="0.25">
      <c r="A1035" s="1">
        <v>43776</v>
      </c>
      <c r="B1035" s="2">
        <v>0.70833333333333337</v>
      </c>
      <c r="C1035">
        <f t="shared" si="35"/>
        <v>258</v>
      </c>
      <c r="D1035">
        <v>2500</v>
      </c>
    </row>
    <row r="1036" spans="1:4" x14ac:dyDescent="0.25">
      <c r="A1036" s="1">
        <v>43776</v>
      </c>
      <c r="B1036" s="2">
        <v>0.71875</v>
      </c>
      <c r="C1036">
        <f t="shared" si="35"/>
        <v>258.25</v>
      </c>
      <c r="D1036">
        <v>2490</v>
      </c>
    </row>
    <row r="1037" spans="1:4" x14ac:dyDescent="0.25">
      <c r="A1037" s="1">
        <v>43776</v>
      </c>
      <c r="B1037" s="2">
        <v>0.72916666666666663</v>
      </c>
      <c r="C1037">
        <f t="shared" si="35"/>
        <v>258.5</v>
      </c>
      <c r="D1037">
        <v>2490</v>
      </c>
    </row>
    <row r="1038" spans="1:4" x14ac:dyDescent="0.25">
      <c r="A1038" s="1">
        <v>43776</v>
      </c>
      <c r="B1038" s="2">
        <v>0.73958333333333337</v>
      </c>
      <c r="C1038">
        <f t="shared" si="35"/>
        <v>258.75</v>
      </c>
      <c r="D1038">
        <v>2480</v>
      </c>
    </row>
    <row r="1039" spans="1:4" x14ac:dyDescent="0.25">
      <c r="A1039" s="1">
        <v>43776</v>
      </c>
      <c r="B1039" s="2">
        <v>0.75</v>
      </c>
      <c r="C1039">
        <f t="shared" si="35"/>
        <v>259</v>
      </c>
      <c r="D1039">
        <v>2470</v>
      </c>
    </row>
    <row r="1040" spans="1:4" x14ac:dyDescent="0.25">
      <c r="A1040" s="1">
        <v>43776</v>
      </c>
      <c r="B1040" s="2">
        <v>0.76041666666666663</v>
      </c>
      <c r="C1040">
        <f t="shared" si="35"/>
        <v>259.25</v>
      </c>
      <c r="D1040">
        <v>2470</v>
      </c>
    </row>
    <row r="1041" spans="1:4" x14ac:dyDescent="0.25">
      <c r="A1041" s="1">
        <v>43776</v>
      </c>
      <c r="B1041" s="2">
        <v>0.77083333333333337</v>
      </c>
      <c r="C1041">
        <f t="shared" si="35"/>
        <v>259.5</v>
      </c>
      <c r="D1041">
        <v>2470</v>
      </c>
    </row>
    <row r="1042" spans="1:4" x14ac:dyDescent="0.25">
      <c r="A1042" s="1">
        <v>43776</v>
      </c>
      <c r="B1042" s="2">
        <v>0.78125</v>
      </c>
      <c r="C1042">
        <f t="shared" si="35"/>
        <v>259.75</v>
      </c>
      <c r="D1042">
        <v>2470</v>
      </c>
    </row>
    <row r="1043" spans="1:4" x14ac:dyDescent="0.25">
      <c r="A1043" s="1">
        <v>43776</v>
      </c>
      <c r="B1043" s="2">
        <v>0.79166666666666663</v>
      </c>
      <c r="C1043">
        <f t="shared" si="35"/>
        <v>260</v>
      </c>
      <c r="D1043">
        <v>2460</v>
      </c>
    </row>
    <row r="1044" spans="1:4" x14ac:dyDescent="0.25">
      <c r="A1044" s="1">
        <v>43776</v>
      </c>
      <c r="B1044" s="2">
        <v>0.80208333333333337</v>
      </c>
      <c r="C1044">
        <f t="shared" si="35"/>
        <v>260.25</v>
      </c>
      <c r="D1044">
        <v>2450</v>
      </c>
    </row>
    <row r="1045" spans="1:4" x14ac:dyDescent="0.25">
      <c r="A1045" s="1">
        <v>43776</v>
      </c>
      <c r="B1045" s="2">
        <v>0.8125</v>
      </c>
      <c r="C1045">
        <f t="shared" si="35"/>
        <v>260.5</v>
      </c>
      <c r="D1045">
        <v>2450</v>
      </c>
    </row>
    <row r="1046" spans="1:4" x14ac:dyDescent="0.25">
      <c r="A1046" s="1">
        <v>43776</v>
      </c>
      <c r="B1046" s="2">
        <v>0.82291666666666663</v>
      </c>
      <c r="C1046">
        <f t="shared" si="35"/>
        <v>260.75</v>
      </c>
      <c r="D1046">
        <v>2450</v>
      </c>
    </row>
    <row r="1047" spans="1:4" x14ac:dyDescent="0.25">
      <c r="A1047" s="1">
        <v>43776</v>
      </c>
      <c r="B1047" s="2">
        <v>0.83333333333333337</v>
      </c>
      <c r="C1047">
        <f t="shared" si="35"/>
        <v>261</v>
      </c>
      <c r="D1047">
        <v>2450</v>
      </c>
    </row>
    <row r="1048" spans="1:4" x14ac:dyDescent="0.25">
      <c r="A1048" s="1">
        <v>43776</v>
      </c>
      <c r="B1048" s="2">
        <v>0.84375</v>
      </c>
      <c r="C1048">
        <f t="shared" si="35"/>
        <v>261.25</v>
      </c>
      <c r="D1048">
        <v>2440</v>
      </c>
    </row>
    <row r="1049" spans="1:4" x14ac:dyDescent="0.25">
      <c r="A1049" s="1">
        <v>43776</v>
      </c>
      <c r="B1049" s="2">
        <v>0.85416666666666663</v>
      </c>
      <c r="C1049">
        <f t="shared" si="35"/>
        <v>261.5</v>
      </c>
      <c r="D1049">
        <v>2440</v>
      </c>
    </row>
    <row r="1050" spans="1:4" x14ac:dyDescent="0.25">
      <c r="A1050" s="1">
        <v>43776</v>
      </c>
      <c r="B1050" s="2">
        <v>0.86458333333333337</v>
      </c>
      <c r="C1050">
        <f t="shared" si="35"/>
        <v>261.75</v>
      </c>
      <c r="D1050">
        <v>2430</v>
      </c>
    </row>
    <row r="1051" spans="1:4" x14ac:dyDescent="0.25">
      <c r="A1051" s="1">
        <v>43776</v>
      </c>
      <c r="B1051" s="2">
        <v>0.875</v>
      </c>
      <c r="C1051">
        <f t="shared" si="35"/>
        <v>262</v>
      </c>
      <c r="D1051">
        <v>2420</v>
      </c>
    </row>
    <row r="1052" spans="1:4" x14ac:dyDescent="0.25">
      <c r="A1052" s="1">
        <v>43776</v>
      </c>
      <c r="B1052" s="2">
        <v>0.88541666666666663</v>
      </c>
      <c r="C1052">
        <f t="shared" si="35"/>
        <v>262.25</v>
      </c>
      <c r="D1052">
        <v>2420</v>
      </c>
    </row>
    <row r="1053" spans="1:4" x14ac:dyDescent="0.25">
      <c r="A1053" s="1">
        <v>43776</v>
      </c>
      <c r="B1053" s="2">
        <v>0.89583333333333337</v>
      </c>
      <c r="C1053">
        <f t="shared" si="35"/>
        <v>262.5</v>
      </c>
      <c r="D1053">
        <v>2420</v>
      </c>
    </row>
    <row r="1054" spans="1:4" x14ac:dyDescent="0.25">
      <c r="A1054" s="1">
        <v>43776</v>
      </c>
      <c r="B1054" s="2">
        <v>0.90625</v>
      </c>
      <c r="C1054">
        <f t="shared" si="35"/>
        <v>262.75</v>
      </c>
      <c r="D1054">
        <v>2410</v>
      </c>
    </row>
    <row r="1055" spans="1:4" x14ac:dyDescent="0.25">
      <c r="A1055" s="1">
        <v>43776</v>
      </c>
      <c r="B1055" s="2">
        <v>0.91666666666666663</v>
      </c>
      <c r="C1055">
        <f t="shared" si="35"/>
        <v>263</v>
      </c>
      <c r="D1055">
        <v>2410</v>
      </c>
    </row>
    <row r="1056" spans="1:4" x14ac:dyDescent="0.25">
      <c r="A1056" s="1">
        <v>43776</v>
      </c>
      <c r="B1056" s="2">
        <v>0.92708333333333337</v>
      </c>
      <c r="C1056">
        <f t="shared" si="35"/>
        <v>263.25</v>
      </c>
      <c r="D1056">
        <v>2400</v>
      </c>
    </row>
    <row r="1057" spans="1:4" x14ac:dyDescent="0.25">
      <c r="A1057" s="1">
        <v>43776</v>
      </c>
      <c r="B1057" s="2">
        <v>0.9375</v>
      </c>
      <c r="C1057">
        <f t="shared" si="35"/>
        <v>263.5</v>
      </c>
      <c r="D1057">
        <v>2400</v>
      </c>
    </row>
    <row r="1058" spans="1:4" x14ac:dyDescent="0.25">
      <c r="A1058" s="1">
        <v>43776</v>
      </c>
      <c r="B1058" s="2">
        <v>0.94791666666666663</v>
      </c>
      <c r="C1058">
        <f t="shared" si="35"/>
        <v>263.75</v>
      </c>
      <c r="D1058">
        <v>2400</v>
      </c>
    </row>
    <row r="1059" spans="1:4" x14ac:dyDescent="0.25">
      <c r="A1059" s="1">
        <v>43776</v>
      </c>
      <c r="B1059" s="2">
        <v>0.95833333333333337</v>
      </c>
      <c r="C1059">
        <f t="shared" si="35"/>
        <v>264</v>
      </c>
      <c r="D1059">
        <v>2390</v>
      </c>
    </row>
    <row r="1060" spans="1:4" x14ac:dyDescent="0.25">
      <c r="A1060" s="1">
        <v>43776</v>
      </c>
      <c r="B1060" s="2">
        <v>0.96875</v>
      </c>
      <c r="C1060">
        <f t="shared" si="35"/>
        <v>264.25</v>
      </c>
      <c r="D1060">
        <v>2380</v>
      </c>
    </row>
    <row r="1061" spans="1:4" x14ac:dyDescent="0.25">
      <c r="A1061" s="1">
        <v>43776</v>
      </c>
      <c r="B1061" s="2">
        <v>0.97916666666666663</v>
      </c>
      <c r="C1061">
        <f t="shared" si="35"/>
        <v>264.5</v>
      </c>
      <c r="D1061">
        <v>2380</v>
      </c>
    </row>
    <row r="1062" spans="1:4" x14ac:dyDescent="0.25">
      <c r="A1062" s="1">
        <v>43776</v>
      </c>
      <c r="B1062" s="2">
        <v>0.98958333333333337</v>
      </c>
      <c r="C1062">
        <f t="shared" si="35"/>
        <v>264.75</v>
      </c>
      <c r="D1062">
        <v>2380</v>
      </c>
    </row>
  </sheetData>
  <mergeCells count="2">
    <mergeCell ref="A1:D1"/>
    <mergeCell ref="F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359E-6E9C-425A-B83E-DEACFF5AC0D4}">
  <dimension ref="A1:R1064"/>
  <sheetViews>
    <sheetView tabSelected="1" workbookViewId="0">
      <selection activeCell="C323" sqref="C323"/>
    </sheetView>
  </sheetViews>
  <sheetFormatPr defaultRowHeight="15" x14ac:dyDescent="0.25"/>
  <cols>
    <col min="1" max="7" width="10.7109375" style="4" customWidth="1"/>
    <col min="8" max="8" width="6.42578125" style="4" bestFit="1" customWidth="1"/>
    <col min="9" max="11" width="10.7109375" style="4" customWidth="1"/>
    <col min="12" max="18" width="9.140625" style="4"/>
  </cols>
  <sheetData>
    <row r="1" spans="1:18" x14ac:dyDescent="0.25">
      <c r="A1" s="10" t="s">
        <v>8</v>
      </c>
      <c r="B1" s="10"/>
      <c r="C1" s="10" t="s">
        <v>9</v>
      </c>
      <c r="D1" s="10"/>
      <c r="E1" s="10"/>
      <c r="F1" s="10" t="s">
        <v>10</v>
      </c>
      <c r="G1" s="10"/>
      <c r="H1" s="10"/>
      <c r="I1" s="10" t="s">
        <v>11</v>
      </c>
      <c r="J1" s="10"/>
      <c r="K1" s="10"/>
    </row>
    <row r="2" spans="1:18" s="6" customFormat="1" x14ac:dyDescent="0.25">
      <c r="A2" s="5" t="s">
        <v>3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13</v>
      </c>
      <c r="G2" s="5" t="s">
        <v>14</v>
      </c>
      <c r="H2" s="5" t="s">
        <v>15</v>
      </c>
      <c r="I2" s="5" t="s">
        <v>13</v>
      </c>
      <c r="J2" s="5" t="s">
        <v>14</v>
      </c>
      <c r="K2" s="5" t="s">
        <v>15</v>
      </c>
      <c r="L2" s="5"/>
      <c r="M2" s="5"/>
      <c r="N2" s="5"/>
      <c r="O2" s="5"/>
      <c r="P2" s="5"/>
      <c r="Q2" s="5"/>
      <c r="R2" s="5"/>
    </row>
    <row r="3" spans="1:18" s="6" customFormat="1" x14ac:dyDescent="0.25">
      <c r="A3" s="5" t="s">
        <v>16</v>
      </c>
      <c r="B3" s="5" t="s">
        <v>17</v>
      </c>
      <c r="C3" s="5" t="s">
        <v>17</v>
      </c>
      <c r="D3" s="5" t="s">
        <v>17</v>
      </c>
      <c r="E3" s="5" t="s">
        <v>18</v>
      </c>
      <c r="F3" s="5" t="s">
        <v>17</v>
      </c>
      <c r="G3" s="5" t="s">
        <v>17</v>
      </c>
      <c r="H3" s="5" t="s">
        <v>18</v>
      </c>
      <c r="I3" s="5" t="s">
        <v>17</v>
      </c>
      <c r="J3" s="5" t="s">
        <v>17</v>
      </c>
      <c r="K3" s="5" t="s">
        <v>18</v>
      </c>
      <c r="L3" s="5"/>
      <c r="M3" s="5"/>
      <c r="N3" s="5"/>
      <c r="O3" s="5"/>
      <c r="P3" s="5"/>
      <c r="Q3" s="5"/>
      <c r="R3" s="5"/>
    </row>
    <row r="4" spans="1:18" s="6" customFormat="1" x14ac:dyDescent="0.25">
      <c r="A4" s="5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21</v>
      </c>
      <c r="G4" s="5" t="s">
        <v>22</v>
      </c>
      <c r="H4" s="5" t="s">
        <v>23</v>
      </c>
      <c r="I4" s="5" t="s">
        <v>21</v>
      </c>
      <c r="J4" s="5" t="s">
        <v>22</v>
      </c>
      <c r="K4" s="5" t="s">
        <v>23</v>
      </c>
      <c r="L4" s="5"/>
      <c r="M4" s="5"/>
      <c r="N4" s="5"/>
      <c r="O4" s="5"/>
      <c r="P4" s="5"/>
      <c r="Q4" s="5"/>
      <c r="R4" s="5"/>
    </row>
    <row r="5" spans="1:18" x14ac:dyDescent="0.25">
      <c r="A5" s="7">
        <f>'Nov2019'!C3</f>
        <v>0</v>
      </c>
      <c r="B5" s="4">
        <f>'Nov2019'!D3</f>
        <v>3950</v>
      </c>
      <c r="C5" s="4">
        <f>$B5</f>
        <v>3950</v>
      </c>
      <c r="D5" s="8">
        <f>$B5-C5</f>
        <v>0</v>
      </c>
      <c r="E5" s="8">
        <f>ROUND(D5/(SUM(D$5:D$1064)*$A$6*3600*(1/43560)*(1/640)*(1/553)*12),1)</f>
        <v>0</v>
      </c>
      <c r="F5" s="4">
        <f>$B5</f>
        <v>3950</v>
      </c>
      <c r="G5" s="8">
        <f>$B5-F5</f>
        <v>0</v>
      </c>
      <c r="H5" s="8">
        <f>ROUND(G5/(SUM(G$5:G$1064)*$A$6*3600*(1/43560)*(1/640)*(1/553)*12),1)</f>
        <v>0</v>
      </c>
      <c r="I5" s="4">
        <f>$B5</f>
        <v>3950</v>
      </c>
      <c r="J5" s="8">
        <f>$B5-I5</f>
        <v>0</v>
      </c>
      <c r="K5" s="8">
        <f>ROUND(J5/(SUM(J$5:J$1064)*$A$6*3600*(1/43560)*(1/640)*(1/553)*12),1)</f>
        <v>0</v>
      </c>
    </row>
    <row r="6" spans="1:18" x14ac:dyDescent="0.25">
      <c r="A6" s="7">
        <f>'Nov2019'!C4</f>
        <v>0.25</v>
      </c>
      <c r="B6" s="4">
        <f>'Nov2019'!D4</f>
        <v>3970</v>
      </c>
      <c r="C6" s="4">
        <f t="shared" ref="C6:C69" si="0">$B6</f>
        <v>3970</v>
      </c>
      <c r="D6" s="8">
        <f t="shared" ref="D6:D69" si="1">$B6-C6</f>
        <v>0</v>
      </c>
      <c r="E6" s="8">
        <f t="shared" ref="E6:E69" si="2">ROUND(D6/(SUM(D$5:D$1064)*$A$6*3600*(1/43560)*(1/640)*(1/553)*12),1)</f>
        <v>0</v>
      </c>
      <c r="F6" s="4">
        <f t="shared" ref="F6:F69" si="3">$B6</f>
        <v>3970</v>
      </c>
      <c r="G6" s="8">
        <f t="shared" ref="G6:G69" si="4">$B6-F6</f>
        <v>0</v>
      </c>
      <c r="H6" s="8">
        <f t="shared" ref="H6:H69" si="5">ROUND(G6/(SUM(G$5:G$1064)*$A$6*3600*(1/43560)*(1/640)*(1/553)*12),1)</f>
        <v>0</v>
      </c>
      <c r="I6" s="4">
        <f t="shared" ref="I6:I69" si="6">$B6</f>
        <v>3970</v>
      </c>
      <c r="J6" s="8">
        <f t="shared" ref="J6:J69" si="7">$B6-I6</f>
        <v>0</v>
      </c>
      <c r="K6" s="8">
        <f t="shared" ref="K6:K69" si="8">ROUND(J6/(SUM(J$5:J$1064)*$A$6*3600*(1/43560)*(1/640)*(1/553)*12),1)</f>
        <v>0</v>
      </c>
    </row>
    <row r="7" spans="1:18" x14ac:dyDescent="0.25">
      <c r="A7" s="7">
        <f>'Nov2019'!C5</f>
        <v>0.5</v>
      </c>
      <c r="B7" s="4">
        <f>'Nov2019'!D5</f>
        <v>3980</v>
      </c>
      <c r="C7" s="4">
        <f t="shared" si="0"/>
        <v>3980</v>
      </c>
      <c r="D7" s="8">
        <f t="shared" si="1"/>
        <v>0</v>
      </c>
      <c r="E7" s="8">
        <f t="shared" si="2"/>
        <v>0</v>
      </c>
      <c r="F7" s="4">
        <f t="shared" si="3"/>
        <v>3980</v>
      </c>
      <c r="G7" s="8">
        <f t="shared" si="4"/>
        <v>0</v>
      </c>
      <c r="H7" s="8">
        <f t="shared" si="5"/>
        <v>0</v>
      </c>
      <c r="I7" s="4">
        <f t="shared" si="6"/>
        <v>3980</v>
      </c>
      <c r="J7" s="8">
        <f t="shared" si="7"/>
        <v>0</v>
      </c>
      <c r="K7" s="8">
        <f t="shared" si="8"/>
        <v>0</v>
      </c>
    </row>
    <row r="8" spans="1:18" x14ac:dyDescent="0.25">
      <c r="A8" s="7">
        <f>'Nov2019'!C6</f>
        <v>0.75</v>
      </c>
      <c r="B8" s="4">
        <f>'Nov2019'!D6</f>
        <v>3990</v>
      </c>
      <c r="C8" s="4">
        <f t="shared" si="0"/>
        <v>3990</v>
      </c>
      <c r="D8" s="8">
        <f t="shared" si="1"/>
        <v>0</v>
      </c>
      <c r="E8" s="8">
        <f t="shared" si="2"/>
        <v>0</v>
      </c>
      <c r="F8" s="4">
        <f t="shared" si="3"/>
        <v>3990</v>
      </c>
      <c r="G8" s="8">
        <f t="shared" si="4"/>
        <v>0</v>
      </c>
      <c r="H8" s="8">
        <f t="shared" si="5"/>
        <v>0</v>
      </c>
      <c r="I8" s="4">
        <f t="shared" si="6"/>
        <v>3990</v>
      </c>
      <c r="J8" s="8">
        <f t="shared" si="7"/>
        <v>0</v>
      </c>
      <c r="K8" s="8">
        <f t="shared" si="8"/>
        <v>0</v>
      </c>
    </row>
    <row r="9" spans="1:18" x14ac:dyDescent="0.25">
      <c r="A9" s="7">
        <f>'Nov2019'!C7</f>
        <v>1</v>
      </c>
      <c r="B9" s="4">
        <f>'Nov2019'!D7</f>
        <v>3990</v>
      </c>
      <c r="C9" s="4">
        <f t="shared" si="0"/>
        <v>3990</v>
      </c>
      <c r="D9" s="8">
        <f t="shared" si="1"/>
        <v>0</v>
      </c>
      <c r="E9" s="8">
        <f t="shared" si="2"/>
        <v>0</v>
      </c>
      <c r="F9" s="4">
        <f t="shared" si="3"/>
        <v>3990</v>
      </c>
      <c r="G9" s="8">
        <f t="shared" si="4"/>
        <v>0</v>
      </c>
      <c r="H9" s="8">
        <f t="shared" si="5"/>
        <v>0</v>
      </c>
      <c r="I9" s="4">
        <f t="shared" si="6"/>
        <v>3990</v>
      </c>
      <c r="J9" s="8">
        <f t="shared" si="7"/>
        <v>0</v>
      </c>
      <c r="K9" s="8">
        <f t="shared" si="8"/>
        <v>0</v>
      </c>
    </row>
    <row r="10" spans="1:18" x14ac:dyDescent="0.25">
      <c r="A10" s="7">
        <f>'Nov2019'!C8</f>
        <v>1.25</v>
      </c>
      <c r="B10" s="4">
        <f>'Nov2019'!D8</f>
        <v>4020</v>
      </c>
      <c r="C10" s="4">
        <f t="shared" si="0"/>
        <v>4020</v>
      </c>
      <c r="D10" s="8">
        <f t="shared" si="1"/>
        <v>0</v>
      </c>
      <c r="E10" s="8">
        <f t="shared" si="2"/>
        <v>0</v>
      </c>
      <c r="F10" s="4">
        <f t="shared" si="3"/>
        <v>4020</v>
      </c>
      <c r="G10" s="8">
        <f t="shared" si="4"/>
        <v>0</v>
      </c>
      <c r="H10" s="8">
        <f t="shared" si="5"/>
        <v>0</v>
      </c>
      <c r="I10" s="4">
        <f t="shared" si="6"/>
        <v>4020</v>
      </c>
      <c r="J10" s="8">
        <f t="shared" si="7"/>
        <v>0</v>
      </c>
      <c r="K10" s="8">
        <f t="shared" si="8"/>
        <v>0</v>
      </c>
    </row>
    <row r="11" spans="1:18" x14ac:dyDescent="0.25">
      <c r="A11" s="7">
        <f>'Nov2019'!C9</f>
        <v>1.5</v>
      </c>
      <c r="B11" s="4">
        <f>'Nov2019'!D9</f>
        <v>4020</v>
      </c>
      <c r="C11" s="4">
        <f t="shared" si="0"/>
        <v>4020</v>
      </c>
      <c r="D11" s="8">
        <f t="shared" si="1"/>
        <v>0</v>
      </c>
      <c r="E11" s="8">
        <f t="shared" si="2"/>
        <v>0</v>
      </c>
      <c r="F11" s="4">
        <f t="shared" si="3"/>
        <v>4020</v>
      </c>
      <c r="G11" s="8">
        <f t="shared" si="4"/>
        <v>0</v>
      </c>
      <c r="H11" s="8">
        <f t="shared" si="5"/>
        <v>0</v>
      </c>
      <c r="I11" s="4">
        <f t="shared" si="6"/>
        <v>4020</v>
      </c>
      <c r="J11" s="8">
        <f t="shared" si="7"/>
        <v>0</v>
      </c>
      <c r="K11" s="8">
        <f t="shared" si="8"/>
        <v>0</v>
      </c>
    </row>
    <row r="12" spans="1:18" x14ac:dyDescent="0.25">
      <c r="A12" s="7">
        <f>'Nov2019'!C10</f>
        <v>1.75</v>
      </c>
      <c r="B12" s="4">
        <f>'Nov2019'!D10</f>
        <v>4030</v>
      </c>
      <c r="C12" s="4">
        <f t="shared" si="0"/>
        <v>4030</v>
      </c>
      <c r="D12" s="8">
        <f t="shared" si="1"/>
        <v>0</v>
      </c>
      <c r="E12" s="8">
        <f t="shared" si="2"/>
        <v>0</v>
      </c>
      <c r="F12" s="4">
        <f t="shared" si="3"/>
        <v>4030</v>
      </c>
      <c r="G12" s="8">
        <f t="shared" si="4"/>
        <v>0</v>
      </c>
      <c r="H12" s="8">
        <f t="shared" si="5"/>
        <v>0</v>
      </c>
      <c r="I12" s="4">
        <f t="shared" si="6"/>
        <v>4030</v>
      </c>
      <c r="J12" s="8">
        <f t="shared" si="7"/>
        <v>0</v>
      </c>
      <c r="K12" s="8">
        <f t="shared" si="8"/>
        <v>0</v>
      </c>
    </row>
    <row r="13" spans="1:18" x14ac:dyDescent="0.25">
      <c r="A13" s="7">
        <f>'Nov2019'!C11</f>
        <v>2</v>
      </c>
      <c r="B13" s="4">
        <f>'Nov2019'!D11</f>
        <v>4030</v>
      </c>
      <c r="C13" s="4">
        <f t="shared" si="0"/>
        <v>4030</v>
      </c>
      <c r="D13" s="8">
        <f t="shared" si="1"/>
        <v>0</v>
      </c>
      <c r="E13" s="8">
        <f t="shared" si="2"/>
        <v>0</v>
      </c>
      <c r="F13" s="4">
        <f t="shared" si="3"/>
        <v>4030</v>
      </c>
      <c r="G13" s="8">
        <f t="shared" si="4"/>
        <v>0</v>
      </c>
      <c r="H13" s="8">
        <f t="shared" si="5"/>
        <v>0</v>
      </c>
      <c r="I13" s="4">
        <f t="shared" si="6"/>
        <v>4030</v>
      </c>
      <c r="J13" s="8">
        <f t="shared" si="7"/>
        <v>0</v>
      </c>
      <c r="K13" s="8">
        <f t="shared" si="8"/>
        <v>0</v>
      </c>
    </row>
    <row r="14" spans="1:18" x14ac:dyDescent="0.25">
      <c r="A14" s="7">
        <f>'Nov2019'!C12</f>
        <v>2.25</v>
      </c>
      <c r="B14" s="4">
        <f>'Nov2019'!D12</f>
        <v>4040</v>
      </c>
      <c r="C14" s="4">
        <f t="shared" si="0"/>
        <v>4040</v>
      </c>
      <c r="D14" s="8">
        <f t="shared" si="1"/>
        <v>0</v>
      </c>
      <c r="E14" s="8">
        <f t="shared" si="2"/>
        <v>0</v>
      </c>
      <c r="F14" s="4">
        <f t="shared" si="3"/>
        <v>4040</v>
      </c>
      <c r="G14" s="8">
        <f t="shared" si="4"/>
        <v>0</v>
      </c>
      <c r="H14" s="8">
        <f t="shared" si="5"/>
        <v>0</v>
      </c>
      <c r="I14" s="4">
        <f t="shared" si="6"/>
        <v>4040</v>
      </c>
      <c r="J14" s="8">
        <f t="shared" si="7"/>
        <v>0</v>
      </c>
      <c r="K14" s="8">
        <f t="shared" si="8"/>
        <v>0</v>
      </c>
    </row>
    <row r="15" spans="1:18" x14ac:dyDescent="0.25">
      <c r="A15" s="7">
        <f>'Nov2019'!C13</f>
        <v>2.5</v>
      </c>
      <c r="B15" s="4">
        <f>'Nov2019'!D13</f>
        <v>4050</v>
      </c>
      <c r="C15" s="4">
        <f t="shared" si="0"/>
        <v>4050</v>
      </c>
      <c r="D15" s="8">
        <f t="shared" si="1"/>
        <v>0</v>
      </c>
      <c r="E15" s="8">
        <f t="shared" si="2"/>
        <v>0</v>
      </c>
      <c r="F15" s="4">
        <f t="shared" si="3"/>
        <v>4050</v>
      </c>
      <c r="G15" s="8">
        <f t="shared" si="4"/>
        <v>0</v>
      </c>
      <c r="H15" s="8">
        <f t="shared" si="5"/>
        <v>0</v>
      </c>
      <c r="I15" s="4">
        <f t="shared" si="6"/>
        <v>4050</v>
      </c>
      <c r="J15" s="8">
        <f t="shared" si="7"/>
        <v>0</v>
      </c>
      <c r="K15" s="8">
        <f t="shared" si="8"/>
        <v>0</v>
      </c>
    </row>
    <row r="16" spans="1:18" x14ac:dyDescent="0.25">
      <c r="A16" s="7">
        <f>'Nov2019'!C14</f>
        <v>2.75</v>
      </c>
      <c r="B16" s="4">
        <f>'Nov2019'!D14</f>
        <v>4050</v>
      </c>
      <c r="C16" s="4">
        <f t="shared" si="0"/>
        <v>4050</v>
      </c>
      <c r="D16" s="8">
        <f t="shared" si="1"/>
        <v>0</v>
      </c>
      <c r="E16" s="8">
        <f t="shared" si="2"/>
        <v>0</v>
      </c>
      <c r="F16" s="4">
        <f t="shared" si="3"/>
        <v>4050</v>
      </c>
      <c r="G16" s="8">
        <f t="shared" si="4"/>
        <v>0</v>
      </c>
      <c r="H16" s="8">
        <f t="shared" si="5"/>
        <v>0</v>
      </c>
      <c r="I16" s="4">
        <f t="shared" si="6"/>
        <v>4050</v>
      </c>
      <c r="J16" s="8">
        <f t="shared" si="7"/>
        <v>0</v>
      </c>
      <c r="K16" s="8">
        <f t="shared" si="8"/>
        <v>0</v>
      </c>
    </row>
    <row r="17" spans="1:11" x14ac:dyDescent="0.25">
      <c r="A17" s="7">
        <f>'Nov2019'!C15</f>
        <v>3</v>
      </c>
      <c r="B17" s="4">
        <f>'Nov2019'!D15</f>
        <v>4050</v>
      </c>
      <c r="C17" s="4">
        <f t="shared" si="0"/>
        <v>4050</v>
      </c>
      <c r="D17" s="8">
        <f t="shared" si="1"/>
        <v>0</v>
      </c>
      <c r="E17" s="8">
        <f t="shared" si="2"/>
        <v>0</v>
      </c>
      <c r="F17" s="4">
        <f t="shared" si="3"/>
        <v>4050</v>
      </c>
      <c r="G17" s="8">
        <f t="shared" si="4"/>
        <v>0</v>
      </c>
      <c r="H17" s="8">
        <f t="shared" si="5"/>
        <v>0</v>
      </c>
      <c r="I17" s="4">
        <f t="shared" si="6"/>
        <v>4050</v>
      </c>
      <c r="J17" s="8">
        <f t="shared" si="7"/>
        <v>0</v>
      </c>
      <c r="K17" s="8">
        <f t="shared" si="8"/>
        <v>0</v>
      </c>
    </row>
    <row r="18" spans="1:11" x14ac:dyDescent="0.25">
      <c r="A18" s="7">
        <f>'Nov2019'!C16</f>
        <v>3.25</v>
      </c>
      <c r="B18" s="4">
        <f>'Nov2019'!D16</f>
        <v>4050</v>
      </c>
      <c r="C18" s="4">
        <f t="shared" si="0"/>
        <v>4050</v>
      </c>
      <c r="D18" s="8">
        <f t="shared" si="1"/>
        <v>0</v>
      </c>
      <c r="E18" s="8">
        <f t="shared" si="2"/>
        <v>0</v>
      </c>
      <c r="F18" s="4">
        <f t="shared" si="3"/>
        <v>4050</v>
      </c>
      <c r="G18" s="8">
        <f t="shared" si="4"/>
        <v>0</v>
      </c>
      <c r="H18" s="8">
        <f t="shared" si="5"/>
        <v>0</v>
      </c>
      <c r="I18" s="4">
        <f t="shared" si="6"/>
        <v>4050</v>
      </c>
      <c r="J18" s="8">
        <f t="shared" si="7"/>
        <v>0</v>
      </c>
      <c r="K18" s="8">
        <f t="shared" si="8"/>
        <v>0</v>
      </c>
    </row>
    <row r="19" spans="1:11" x14ac:dyDescent="0.25">
      <c r="A19" s="7">
        <f>'Nov2019'!C17</f>
        <v>3.5</v>
      </c>
      <c r="B19" s="4">
        <f>'Nov2019'!D17</f>
        <v>4060</v>
      </c>
      <c r="C19" s="4">
        <f t="shared" si="0"/>
        <v>4060</v>
      </c>
      <c r="D19" s="8">
        <f t="shared" si="1"/>
        <v>0</v>
      </c>
      <c r="E19" s="8">
        <f t="shared" si="2"/>
        <v>0</v>
      </c>
      <c r="F19" s="4">
        <f t="shared" si="3"/>
        <v>4060</v>
      </c>
      <c r="G19" s="8">
        <f t="shared" si="4"/>
        <v>0</v>
      </c>
      <c r="H19" s="8">
        <f t="shared" si="5"/>
        <v>0</v>
      </c>
      <c r="I19" s="4">
        <f t="shared" si="6"/>
        <v>4060</v>
      </c>
      <c r="J19" s="8">
        <f t="shared" si="7"/>
        <v>0</v>
      </c>
      <c r="K19" s="8">
        <f t="shared" si="8"/>
        <v>0</v>
      </c>
    </row>
    <row r="20" spans="1:11" x14ac:dyDescent="0.25">
      <c r="A20" s="7">
        <f>'Nov2019'!C18</f>
        <v>3.75</v>
      </c>
      <c r="B20" s="4">
        <f>'Nov2019'!D18</f>
        <v>4060</v>
      </c>
      <c r="C20" s="4">
        <f t="shared" si="0"/>
        <v>4060</v>
      </c>
      <c r="D20" s="8">
        <f t="shared" si="1"/>
        <v>0</v>
      </c>
      <c r="E20" s="8">
        <f t="shared" si="2"/>
        <v>0</v>
      </c>
      <c r="F20" s="4">
        <f t="shared" si="3"/>
        <v>4060</v>
      </c>
      <c r="G20" s="8">
        <f t="shared" si="4"/>
        <v>0</v>
      </c>
      <c r="H20" s="8">
        <f t="shared" si="5"/>
        <v>0</v>
      </c>
      <c r="I20" s="4">
        <f t="shared" si="6"/>
        <v>4060</v>
      </c>
      <c r="J20" s="8">
        <f t="shared" si="7"/>
        <v>0</v>
      </c>
      <c r="K20" s="8">
        <f t="shared" si="8"/>
        <v>0</v>
      </c>
    </row>
    <row r="21" spans="1:11" x14ac:dyDescent="0.25">
      <c r="A21" s="7">
        <f>'Nov2019'!C19</f>
        <v>4</v>
      </c>
      <c r="B21" s="4">
        <f>'Nov2019'!D19</f>
        <v>4070</v>
      </c>
      <c r="C21" s="4">
        <f t="shared" si="0"/>
        <v>4070</v>
      </c>
      <c r="D21" s="8">
        <f t="shared" si="1"/>
        <v>0</v>
      </c>
      <c r="E21" s="8">
        <f t="shared" si="2"/>
        <v>0</v>
      </c>
      <c r="F21" s="4">
        <f t="shared" si="3"/>
        <v>4070</v>
      </c>
      <c r="G21" s="8">
        <f t="shared" si="4"/>
        <v>0</v>
      </c>
      <c r="H21" s="8">
        <f t="shared" si="5"/>
        <v>0</v>
      </c>
      <c r="I21" s="4">
        <f t="shared" si="6"/>
        <v>4070</v>
      </c>
      <c r="J21" s="8">
        <f t="shared" si="7"/>
        <v>0</v>
      </c>
      <c r="K21" s="8">
        <f t="shared" si="8"/>
        <v>0</v>
      </c>
    </row>
    <row r="22" spans="1:11" x14ac:dyDescent="0.25">
      <c r="A22" s="7">
        <f>'Nov2019'!C20</f>
        <v>4.25</v>
      </c>
      <c r="B22" s="4">
        <f>'Nov2019'!D20</f>
        <v>4070</v>
      </c>
      <c r="C22" s="4">
        <f t="shared" si="0"/>
        <v>4070</v>
      </c>
      <c r="D22" s="8">
        <f t="shared" si="1"/>
        <v>0</v>
      </c>
      <c r="E22" s="8">
        <f t="shared" si="2"/>
        <v>0</v>
      </c>
      <c r="F22" s="4">
        <f t="shared" si="3"/>
        <v>4070</v>
      </c>
      <c r="G22" s="8">
        <f t="shared" si="4"/>
        <v>0</v>
      </c>
      <c r="H22" s="8">
        <f t="shared" si="5"/>
        <v>0</v>
      </c>
      <c r="I22" s="4">
        <f t="shared" si="6"/>
        <v>4070</v>
      </c>
      <c r="J22" s="8">
        <f t="shared" si="7"/>
        <v>0</v>
      </c>
      <c r="K22" s="8">
        <f t="shared" si="8"/>
        <v>0</v>
      </c>
    </row>
    <row r="23" spans="1:11" x14ac:dyDescent="0.25">
      <c r="A23" s="7">
        <f>'Nov2019'!C21</f>
        <v>4.5</v>
      </c>
      <c r="B23" s="4">
        <f>'Nov2019'!D21</f>
        <v>4070</v>
      </c>
      <c r="C23" s="4">
        <f t="shared" si="0"/>
        <v>4070</v>
      </c>
      <c r="D23" s="8">
        <f t="shared" si="1"/>
        <v>0</v>
      </c>
      <c r="E23" s="8">
        <f t="shared" si="2"/>
        <v>0</v>
      </c>
      <c r="F23" s="4">
        <f t="shared" si="3"/>
        <v>4070</v>
      </c>
      <c r="G23" s="8">
        <f t="shared" si="4"/>
        <v>0</v>
      </c>
      <c r="H23" s="8">
        <f t="shared" si="5"/>
        <v>0</v>
      </c>
      <c r="I23" s="4">
        <f t="shared" si="6"/>
        <v>4070</v>
      </c>
      <c r="J23" s="8">
        <f t="shared" si="7"/>
        <v>0</v>
      </c>
      <c r="K23" s="8">
        <f t="shared" si="8"/>
        <v>0</v>
      </c>
    </row>
    <row r="24" spans="1:11" x14ac:dyDescent="0.25">
      <c r="A24" s="7">
        <f>'Nov2019'!C22</f>
        <v>4.75</v>
      </c>
      <c r="B24" s="4">
        <f>'Nov2019'!D22</f>
        <v>4070</v>
      </c>
      <c r="C24" s="4">
        <f t="shared" si="0"/>
        <v>4070</v>
      </c>
      <c r="D24" s="8">
        <f t="shared" si="1"/>
        <v>0</v>
      </c>
      <c r="E24" s="8">
        <f t="shared" si="2"/>
        <v>0</v>
      </c>
      <c r="F24" s="4">
        <f t="shared" si="3"/>
        <v>4070</v>
      </c>
      <c r="G24" s="8">
        <f t="shared" si="4"/>
        <v>0</v>
      </c>
      <c r="H24" s="8">
        <f t="shared" si="5"/>
        <v>0</v>
      </c>
      <c r="I24" s="4">
        <f t="shared" si="6"/>
        <v>4070</v>
      </c>
      <c r="J24" s="8">
        <f t="shared" si="7"/>
        <v>0</v>
      </c>
      <c r="K24" s="8">
        <f t="shared" si="8"/>
        <v>0</v>
      </c>
    </row>
    <row r="25" spans="1:11" x14ac:dyDescent="0.25">
      <c r="A25" s="7">
        <f>'Nov2019'!C23</f>
        <v>5</v>
      </c>
      <c r="B25" s="4">
        <f>'Nov2019'!D23</f>
        <v>4080</v>
      </c>
      <c r="C25" s="4">
        <f t="shared" si="0"/>
        <v>4080</v>
      </c>
      <c r="D25" s="8">
        <f t="shared" si="1"/>
        <v>0</v>
      </c>
      <c r="E25" s="8">
        <f t="shared" si="2"/>
        <v>0</v>
      </c>
      <c r="F25" s="4">
        <f t="shared" si="3"/>
        <v>4080</v>
      </c>
      <c r="G25" s="8">
        <f t="shared" si="4"/>
        <v>0</v>
      </c>
      <c r="H25" s="8">
        <f t="shared" si="5"/>
        <v>0</v>
      </c>
      <c r="I25" s="4">
        <f t="shared" si="6"/>
        <v>4080</v>
      </c>
      <c r="J25" s="8">
        <f t="shared" si="7"/>
        <v>0</v>
      </c>
      <c r="K25" s="8">
        <f t="shared" si="8"/>
        <v>0</v>
      </c>
    </row>
    <row r="26" spans="1:11" x14ac:dyDescent="0.25">
      <c r="A26" s="7">
        <f>'Nov2019'!C24</f>
        <v>5.25</v>
      </c>
      <c r="B26" s="4">
        <f>'Nov2019'!D24</f>
        <v>4090</v>
      </c>
      <c r="C26" s="4">
        <f t="shared" si="0"/>
        <v>4090</v>
      </c>
      <c r="D26" s="8">
        <f t="shared" si="1"/>
        <v>0</v>
      </c>
      <c r="E26" s="8">
        <f t="shared" si="2"/>
        <v>0</v>
      </c>
      <c r="F26" s="4">
        <f t="shared" si="3"/>
        <v>4090</v>
      </c>
      <c r="G26" s="8">
        <f t="shared" si="4"/>
        <v>0</v>
      </c>
      <c r="H26" s="8">
        <f t="shared" si="5"/>
        <v>0</v>
      </c>
      <c r="I26" s="4">
        <f t="shared" si="6"/>
        <v>4090</v>
      </c>
      <c r="J26" s="8">
        <f t="shared" si="7"/>
        <v>0</v>
      </c>
      <c r="K26" s="8">
        <f t="shared" si="8"/>
        <v>0</v>
      </c>
    </row>
    <row r="27" spans="1:11" x14ac:dyDescent="0.25">
      <c r="A27" s="7">
        <f>'Nov2019'!C25</f>
        <v>5.5</v>
      </c>
      <c r="B27" s="4">
        <f>'Nov2019'!D25</f>
        <v>4080</v>
      </c>
      <c r="C27" s="4">
        <f t="shared" si="0"/>
        <v>4080</v>
      </c>
      <c r="D27" s="8">
        <f t="shared" si="1"/>
        <v>0</v>
      </c>
      <c r="E27" s="8">
        <f t="shared" si="2"/>
        <v>0</v>
      </c>
      <c r="F27" s="4">
        <f t="shared" si="3"/>
        <v>4080</v>
      </c>
      <c r="G27" s="8">
        <f t="shared" si="4"/>
        <v>0</v>
      </c>
      <c r="H27" s="8">
        <f t="shared" si="5"/>
        <v>0</v>
      </c>
      <c r="I27" s="4">
        <f t="shared" si="6"/>
        <v>4080</v>
      </c>
      <c r="J27" s="8">
        <f t="shared" si="7"/>
        <v>0</v>
      </c>
      <c r="K27" s="8">
        <f t="shared" si="8"/>
        <v>0</v>
      </c>
    </row>
    <row r="28" spans="1:11" x14ac:dyDescent="0.25">
      <c r="A28" s="7">
        <f>'Nov2019'!C26</f>
        <v>5.75</v>
      </c>
      <c r="B28" s="4">
        <f>'Nov2019'!D26</f>
        <v>4090</v>
      </c>
      <c r="C28" s="4">
        <f t="shared" si="0"/>
        <v>4090</v>
      </c>
      <c r="D28" s="8">
        <f t="shared" si="1"/>
        <v>0</v>
      </c>
      <c r="E28" s="8">
        <f t="shared" si="2"/>
        <v>0</v>
      </c>
      <c r="F28" s="4">
        <f t="shared" si="3"/>
        <v>4090</v>
      </c>
      <c r="G28" s="8">
        <f t="shared" si="4"/>
        <v>0</v>
      </c>
      <c r="H28" s="8">
        <f t="shared" si="5"/>
        <v>0</v>
      </c>
      <c r="I28" s="4">
        <f t="shared" si="6"/>
        <v>4090</v>
      </c>
      <c r="J28" s="8">
        <f t="shared" si="7"/>
        <v>0</v>
      </c>
      <c r="K28" s="8">
        <f t="shared" si="8"/>
        <v>0</v>
      </c>
    </row>
    <row r="29" spans="1:11" x14ac:dyDescent="0.25">
      <c r="A29" s="7">
        <f>'Nov2019'!C27</f>
        <v>6</v>
      </c>
      <c r="B29" s="4">
        <f>'Nov2019'!D27</f>
        <v>4090</v>
      </c>
      <c r="C29" s="4">
        <f t="shared" si="0"/>
        <v>4090</v>
      </c>
      <c r="D29" s="8">
        <f t="shared" si="1"/>
        <v>0</v>
      </c>
      <c r="E29" s="8">
        <f t="shared" si="2"/>
        <v>0</v>
      </c>
      <c r="F29" s="4">
        <f t="shared" si="3"/>
        <v>4090</v>
      </c>
      <c r="G29" s="8">
        <f t="shared" si="4"/>
        <v>0</v>
      </c>
      <c r="H29" s="8">
        <f t="shared" si="5"/>
        <v>0</v>
      </c>
      <c r="I29" s="4">
        <f t="shared" si="6"/>
        <v>4090</v>
      </c>
      <c r="J29" s="8">
        <f t="shared" si="7"/>
        <v>0</v>
      </c>
      <c r="K29" s="8">
        <f t="shared" si="8"/>
        <v>0</v>
      </c>
    </row>
    <row r="30" spans="1:11" x14ac:dyDescent="0.25">
      <c r="A30" s="7">
        <f>'Nov2019'!C28</f>
        <v>6.25</v>
      </c>
      <c r="B30" s="4">
        <f>'Nov2019'!D28</f>
        <v>4090</v>
      </c>
      <c r="C30" s="4">
        <f t="shared" si="0"/>
        <v>4090</v>
      </c>
      <c r="D30" s="8">
        <f t="shared" si="1"/>
        <v>0</v>
      </c>
      <c r="E30" s="8">
        <f t="shared" si="2"/>
        <v>0</v>
      </c>
      <c r="F30" s="4">
        <f t="shared" si="3"/>
        <v>4090</v>
      </c>
      <c r="G30" s="8">
        <f t="shared" si="4"/>
        <v>0</v>
      </c>
      <c r="H30" s="8">
        <f t="shared" si="5"/>
        <v>0</v>
      </c>
      <c r="I30" s="4">
        <f t="shared" si="6"/>
        <v>4090</v>
      </c>
      <c r="J30" s="8">
        <f t="shared" si="7"/>
        <v>0</v>
      </c>
      <c r="K30" s="8">
        <f t="shared" si="8"/>
        <v>0</v>
      </c>
    </row>
    <row r="31" spans="1:11" x14ac:dyDescent="0.25">
      <c r="A31" s="7">
        <f>'Nov2019'!C29</f>
        <v>6.5</v>
      </c>
      <c r="B31" s="4">
        <f>'Nov2019'!D29</f>
        <v>4090</v>
      </c>
      <c r="C31" s="4">
        <f t="shared" si="0"/>
        <v>4090</v>
      </c>
      <c r="D31" s="8">
        <f t="shared" si="1"/>
        <v>0</v>
      </c>
      <c r="E31" s="8">
        <f t="shared" si="2"/>
        <v>0</v>
      </c>
      <c r="F31" s="4">
        <f t="shared" si="3"/>
        <v>4090</v>
      </c>
      <c r="G31" s="8">
        <f t="shared" si="4"/>
        <v>0</v>
      </c>
      <c r="H31" s="8">
        <f t="shared" si="5"/>
        <v>0</v>
      </c>
      <c r="I31" s="4">
        <f t="shared" si="6"/>
        <v>4090</v>
      </c>
      <c r="J31" s="8">
        <f t="shared" si="7"/>
        <v>0</v>
      </c>
      <c r="K31" s="8">
        <f t="shared" si="8"/>
        <v>0</v>
      </c>
    </row>
    <row r="32" spans="1:11" x14ac:dyDescent="0.25">
      <c r="A32" s="7">
        <f>'Nov2019'!C30</f>
        <v>6.75</v>
      </c>
      <c r="B32" s="4">
        <f>'Nov2019'!D30</f>
        <v>4090</v>
      </c>
      <c r="C32" s="4">
        <f t="shared" si="0"/>
        <v>4090</v>
      </c>
      <c r="D32" s="8">
        <f t="shared" si="1"/>
        <v>0</v>
      </c>
      <c r="E32" s="8">
        <f t="shared" si="2"/>
        <v>0</v>
      </c>
      <c r="F32" s="4">
        <f t="shared" si="3"/>
        <v>4090</v>
      </c>
      <c r="G32" s="8">
        <f t="shared" si="4"/>
        <v>0</v>
      </c>
      <c r="H32" s="8">
        <f t="shared" si="5"/>
        <v>0</v>
      </c>
      <c r="I32" s="4">
        <f t="shared" si="6"/>
        <v>4090</v>
      </c>
      <c r="J32" s="8">
        <f t="shared" si="7"/>
        <v>0</v>
      </c>
      <c r="K32" s="8">
        <f t="shared" si="8"/>
        <v>0</v>
      </c>
    </row>
    <row r="33" spans="1:11" x14ac:dyDescent="0.25">
      <c r="A33" s="7">
        <f>'Nov2019'!C31</f>
        <v>7</v>
      </c>
      <c r="B33" s="4">
        <f>'Nov2019'!D31</f>
        <v>4090</v>
      </c>
      <c r="C33" s="4">
        <f t="shared" si="0"/>
        <v>4090</v>
      </c>
      <c r="D33" s="8">
        <f t="shared" si="1"/>
        <v>0</v>
      </c>
      <c r="E33" s="8">
        <f t="shared" si="2"/>
        <v>0</v>
      </c>
      <c r="F33" s="4">
        <f t="shared" si="3"/>
        <v>4090</v>
      </c>
      <c r="G33" s="8">
        <f t="shared" si="4"/>
        <v>0</v>
      </c>
      <c r="H33" s="8">
        <f t="shared" si="5"/>
        <v>0</v>
      </c>
      <c r="I33" s="4">
        <f t="shared" si="6"/>
        <v>4090</v>
      </c>
      <c r="J33" s="8">
        <f t="shared" si="7"/>
        <v>0</v>
      </c>
      <c r="K33" s="8">
        <f t="shared" si="8"/>
        <v>0</v>
      </c>
    </row>
    <row r="34" spans="1:11" x14ac:dyDescent="0.25">
      <c r="A34" s="7">
        <f>'Nov2019'!C32</f>
        <v>7.25</v>
      </c>
      <c r="B34" s="4">
        <f>'Nov2019'!D32</f>
        <v>4090</v>
      </c>
      <c r="C34" s="4">
        <f t="shared" si="0"/>
        <v>4090</v>
      </c>
      <c r="D34" s="8">
        <f t="shared" si="1"/>
        <v>0</v>
      </c>
      <c r="E34" s="8">
        <f t="shared" si="2"/>
        <v>0</v>
      </c>
      <c r="F34" s="4">
        <f t="shared" si="3"/>
        <v>4090</v>
      </c>
      <c r="G34" s="8">
        <f t="shared" si="4"/>
        <v>0</v>
      </c>
      <c r="H34" s="8">
        <f t="shared" si="5"/>
        <v>0</v>
      </c>
      <c r="I34" s="4">
        <f t="shared" si="6"/>
        <v>4090</v>
      </c>
      <c r="J34" s="8">
        <f t="shared" si="7"/>
        <v>0</v>
      </c>
      <c r="K34" s="8">
        <f t="shared" si="8"/>
        <v>0</v>
      </c>
    </row>
    <row r="35" spans="1:11" x14ac:dyDescent="0.25">
      <c r="A35" s="7">
        <f>'Nov2019'!C33</f>
        <v>7.5</v>
      </c>
      <c r="B35" s="4">
        <f>'Nov2019'!D33</f>
        <v>4090</v>
      </c>
      <c r="C35" s="4">
        <f t="shared" si="0"/>
        <v>4090</v>
      </c>
      <c r="D35" s="8">
        <f t="shared" si="1"/>
        <v>0</v>
      </c>
      <c r="E35" s="8">
        <f t="shared" si="2"/>
        <v>0</v>
      </c>
      <c r="F35" s="4">
        <f t="shared" si="3"/>
        <v>4090</v>
      </c>
      <c r="G35" s="8">
        <f t="shared" si="4"/>
        <v>0</v>
      </c>
      <c r="H35" s="8">
        <f t="shared" si="5"/>
        <v>0</v>
      </c>
      <c r="I35" s="4">
        <f t="shared" si="6"/>
        <v>4090</v>
      </c>
      <c r="J35" s="8">
        <f t="shared" si="7"/>
        <v>0</v>
      </c>
      <c r="K35" s="8">
        <f t="shared" si="8"/>
        <v>0</v>
      </c>
    </row>
    <row r="36" spans="1:11" x14ac:dyDescent="0.25">
      <c r="A36" s="7">
        <f>'Nov2019'!C34</f>
        <v>7.75</v>
      </c>
      <c r="B36" s="4">
        <f>'Nov2019'!D34</f>
        <v>4090</v>
      </c>
      <c r="C36" s="4">
        <f t="shared" si="0"/>
        <v>4090</v>
      </c>
      <c r="D36" s="8">
        <f t="shared" si="1"/>
        <v>0</v>
      </c>
      <c r="E36" s="8">
        <f t="shared" si="2"/>
        <v>0</v>
      </c>
      <c r="F36" s="4">
        <f t="shared" si="3"/>
        <v>4090</v>
      </c>
      <c r="G36" s="8">
        <f t="shared" si="4"/>
        <v>0</v>
      </c>
      <c r="H36" s="8">
        <f t="shared" si="5"/>
        <v>0</v>
      </c>
      <c r="I36" s="4">
        <f t="shared" si="6"/>
        <v>4090</v>
      </c>
      <c r="J36" s="8">
        <f t="shared" si="7"/>
        <v>0</v>
      </c>
      <c r="K36" s="8">
        <f t="shared" si="8"/>
        <v>0</v>
      </c>
    </row>
    <row r="37" spans="1:11" x14ac:dyDescent="0.25">
      <c r="A37" s="7">
        <f>'Nov2019'!C35</f>
        <v>8</v>
      </c>
      <c r="B37" s="4">
        <f>'Nov2019'!D35</f>
        <v>4090</v>
      </c>
      <c r="C37" s="4">
        <f t="shared" si="0"/>
        <v>4090</v>
      </c>
      <c r="D37" s="8">
        <f t="shared" si="1"/>
        <v>0</v>
      </c>
      <c r="E37" s="8">
        <f t="shared" si="2"/>
        <v>0</v>
      </c>
      <c r="F37" s="4">
        <f t="shared" si="3"/>
        <v>4090</v>
      </c>
      <c r="G37" s="8">
        <f t="shared" si="4"/>
        <v>0</v>
      </c>
      <c r="H37" s="8">
        <f t="shared" si="5"/>
        <v>0</v>
      </c>
      <c r="I37" s="4">
        <f t="shared" si="6"/>
        <v>4090</v>
      </c>
      <c r="J37" s="8">
        <f t="shared" si="7"/>
        <v>0</v>
      </c>
      <c r="K37" s="8">
        <f t="shared" si="8"/>
        <v>0</v>
      </c>
    </row>
    <row r="38" spans="1:11" x14ac:dyDescent="0.25">
      <c r="A38" s="7">
        <f>'Nov2019'!C36</f>
        <v>8.25</v>
      </c>
      <c r="B38" s="4">
        <f>'Nov2019'!D36</f>
        <v>4090</v>
      </c>
      <c r="C38" s="4">
        <f t="shared" si="0"/>
        <v>4090</v>
      </c>
      <c r="D38" s="8">
        <f t="shared" si="1"/>
        <v>0</v>
      </c>
      <c r="E38" s="8">
        <f t="shared" si="2"/>
        <v>0</v>
      </c>
      <c r="F38" s="4">
        <f t="shared" si="3"/>
        <v>4090</v>
      </c>
      <c r="G38" s="8">
        <f t="shared" si="4"/>
        <v>0</v>
      </c>
      <c r="H38" s="8">
        <f t="shared" si="5"/>
        <v>0</v>
      </c>
      <c r="I38" s="4">
        <f t="shared" si="6"/>
        <v>4090</v>
      </c>
      <c r="J38" s="8">
        <f t="shared" si="7"/>
        <v>0</v>
      </c>
      <c r="K38" s="8">
        <f t="shared" si="8"/>
        <v>0</v>
      </c>
    </row>
    <row r="39" spans="1:11" x14ac:dyDescent="0.25">
      <c r="A39" s="7">
        <f>'Nov2019'!C37</f>
        <v>8.5</v>
      </c>
      <c r="B39" s="4">
        <f>'Nov2019'!D37</f>
        <v>4090</v>
      </c>
      <c r="C39" s="4">
        <f t="shared" si="0"/>
        <v>4090</v>
      </c>
      <c r="D39" s="8">
        <f t="shared" si="1"/>
        <v>0</v>
      </c>
      <c r="E39" s="8">
        <f t="shared" si="2"/>
        <v>0</v>
      </c>
      <c r="F39" s="4">
        <f t="shared" si="3"/>
        <v>4090</v>
      </c>
      <c r="G39" s="8">
        <f t="shared" si="4"/>
        <v>0</v>
      </c>
      <c r="H39" s="8">
        <f t="shared" si="5"/>
        <v>0</v>
      </c>
      <c r="I39" s="4">
        <f t="shared" si="6"/>
        <v>4090</v>
      </c>
      <c r="J39" s="8">
        <f t="shared" si="7"/>
        <v>0</v>
      </c>
      <c r="K39" s="8">
        <f t="shared" si="8"/>
        <v>0</v>
      </c>
    </row>
    <row r="40" spans="1:11" x14ac:dyDescent="0.25">
      <c r="A40" s="7">
        <f>'Nov2019'!C38</f>
        <v>8.75</v>
      </c>
      <c r="B40" s="4">
        <f>'Nov2019'!D38</f>
        <v>4090</v>
      </c>
      <c r="C40" s="4">
        <f t="shared" si="0"/>
        <v>4090</v>
      </c>
      <c r="D40" s="8">
        <f t="shared" si="1"/>
        <v>0</v>
      </c>
      <c r="E40" s="8">
        <f t="shared" si="2"/>
        <v>0</v>
      </c>
      <c r="F40" s="4">
        <f t="shared" si="3"/>
        <v>4090</v>
      </c>
      <c r="G40" s="8">
        <f t="shared" si="4"/>
        <v>0</v>
      </c>
      <c r="H40" s="8">
        <f t="shared" si="5"/>
        <v>0</v>
      </c>
      <c r="I40" s="4">
        <f t="shared" si="6"/>
        <v>4090</v>
      </c>
      <c r="J40" s="8">
        <f t="shared" si="7"/>
        <v>0</v>
      </c>
      <c r="K40" s="8">
        <f t="shared" si="8"/>
        <v>0</v>
      </c>
    </row>
    <row r="41" spans="1:11" x14ac:dyDescent="0.25">
      <c r="A41" s="7">
        <f>'Nov2019'!C39</f>
        <v>9</v>
      </c>
      <c r="B41" s="4">
        <f>'Nov2019'!D39</f>
        <v>4090</v>
      </c>
      <c r="C41" s="4">
        <f t="shared" si="0"/>
        <v>4090</v>
      </c>
      <c r="D41" s="8">
        <f t="shared" si="1"/>
        <v>0</v>
      </c>
      <c r="E41" s="8">
        <f t="shared" si="2"/>
        <v>0</v>
      </c>
      <c r="F41" s="4">
        <f t="shared" si="3"/>
        <v>4090</v>
      </c>
      <c r="G41" s="8">
        <f t="shared" si="4"/>
        <v>0</v>
      </c>
      <c r="H41" s="8">
        <f t="shared" si="5"/>
        <v>0</v>
      </c>
      <c r="I41" s="4">
        <f t="shared" si="6"/>
        <v>4090</v>
      </c>
      <c r="J41" s="8">
        <f t="shared" si="7"/>
        <v>0</v>
      </c>
      <c r="K41" s="8">
        <f t="shared" si="8"/>
        <v>0</v>
      </c>
    </row>
    <row r="42" spans="1:11" x14ac:dyDescent="0.25">
      <c r="A42" s="7">
        <f>'Nov2019'!C40</f>
        <v>9.25</v>
      </c>
      <c r="B42" s="4">
        <f>'Nov2019'!D40</f>
        <v>4090</v>
      </c>
      <c r="C42" s="4">
        <f t="shared" si="0"/>
        <v>4090</v>
      </c>
      <c r="D42" s="8">
        <f t="shared" si="1"/>
        <v>0</v>
      </c>
      <c r="E42" s="8">
        <f t="shared" si="2"/>
        <v>0</v>
      </c>
      <c r="F42" s="4">
        <f t="shared" si="3"/>
        <v>4090</v>
      </c>
      <c r="G42" s="8">
        <f t="shared" si="4"/>
        <v>0</v>
      </c>
      <c r="H42" s="8">
        <f t="shared" si="5"/>
        <v>0</v>
      </c>
      <c r="I42" s="4">
        <f t="shared" si="6"/>
        <v>4090</v>
      </c>
      <c r="J42" s="8">
        <f t="shared" si="7"/>
        <v>0</v>
      </c>
      <c r="K42" s="8">
        <f t="shared" si="8"/>
        <v>0</v>
      </c>
    </row>
    <row r="43" spans="1:11" x14ac:dyDescent="0.25">
      <c r="A43" s="7">
        <f>'Nov2019'!C41</f>
        <v>9.5</v>
      </c>
      <c r="B43" s="4">
        <f>'Nov2019'!D41</f>
        <v>4090</v>
      </c>
      <c r="C43" s="4">
        <f t="shared" si="0"/>
        <v>4090</v>
      </c>
      <c r="D43" s="8">
        <f t="shared" si="1"/>
        <v>0</v>
      </c>
      <c r="E43" s="8">
        <f t="shared" si="2"/>
        <v>0</v>
      </c>
      <c r="F43" s="4">
        <f t="shared" si="3"/>
        <v>4090</v>
      </c>
      <c r="G43" s="8">
        <f t="shared" si="4"/>
        <v>0</v>
      </c>
      <c r="H43" s="8">
        <f t="shared" si="5"/>
        <v>0</v>
      </c>
      <c r="I43" s="4">
        <f t="shared" si="6"/>
        <v>4090</v>
      </c>
      <c r="J43" s="8">
        <f t="shared" si="7"/>
        <v>0</v>
      </c>
      <c r="K43" s="8">
        <f t="shared" si="8"/>
        <v>0</v>
      </c>
    </row>
    <row r="44" spans="1:11" x14ac:dyDescent="0.25">
      <c r="A44" s="7">
        <f>'Nov2019'!C42</f>
        <v>9.75</v>
      </c>
      <c r="B44" s="4">
        <f>'Nov2019'!D42</f>
        <v>4090</v>
      </c>
      <c r="C44" s="4">
        <f t="shared" si="0"/>
        <v>4090</v>
      </c>
      <c r="D44" s="8">
        <f t="shared" si="1"/>
        <v>0</v>
      </c>
      <c r="E44" s="8">
        <f t="shared" si="2"/>
        <v>0</v>
      </c>
      <c r="F44" s="4">
        <f t="shared" si="3"/>
        <v>4090</v>
      </c>
      <c r="G44" s="8">
        <f t="shared" si="4"/>
        <v>0</v>
      </c>
      <c r="H44" s="8">
        <f t="shared" si="5"/>
        <v>0</v>
      </c>
      <c r="I44" s="4">
        <f t="shared" si="6"/>
        <v>4090</v>
      </c>
      <c r="J44" s="8">
        <f t="shared" si="7"/>
        <v>0</v>
      </c>
      <c r="K44" s="8">
        <f t="shared" si="8"/>
        <v>0</v>
      </c>
    </row>
    <row r="45" spans="1:11" x14ac:dyDescent="0.25">
      <c r="A45" s="7">
        <f>'Nov2019'!C43</f>
        <v>10</v>
      </c>
      <c r="B45" s="4">
        <f>'Nov2019'!D43</f>
        <v>4080</v>
      </c>
      <c r="C45" s="4">
        <f t="shared" si="0"/>
        <v>4080</v>
      </c>
      <c r="D45" s="8">
        <f t="shared" si="1"/>
        <v>0</v>
      </c>
      <c r="E45" s="8">
        <f t="shared" si="2"/>
        <v>0</v>
      </c>
      <c r="F45" s="4">
        <f t="shared" si="3"/>
        <v>4080</v>
      </c>
      <c r="G45" s="8">
        <f t="shared" si="4"/>
        <v>0</v>
      </c>
      <c r="H45" s="8">
        <f t="shared" si="5"/>
        <v>0</v>
      </c>
      <c r="I45" s="4">
        <f t="shared" si="6"/>
        <v>4080</v>
      </c>
      <c r="J45" s="8">
        <f t="shared" si="7"/>
        <v>0</v>
      </c>
      <c r="K45" s="8">
        <f t="shared" si="8"/>
        <v>0</v>
      </c>
    </row>
    <row r="46" spans="1:11" x14ac:dyDescent="0.25">
      <c r="A46" s="7">
        <f>'Nov2019'!C44</f>
        <v>10.25</v>
      </c>
      <c r="B46" s="4">
        <f>'Nov2019'!D44</f>
        <v>4080</v>
      </c>
      <c r="C46" s="4">
        <f t="shared" si="0"/>
        <v>4080</v>
      </c>
      <c r="D46" s="8">
        <f t="shared" si="1"/>
        <v>0</v>
      </c>
      <c r="E46" s="8">
        <f t="shared" si="2"/>
        <v>0</v>
      </c>
      <c r="F46" s="4">
        <f t="shared" si="3"/>
        <v>4080</v>
      </c>
      <c r="G46" s="8">
        <f t="shared" si="4"/>
        <v>0</v>
      </c>
      <c r="H46" s="8">
        <f t="shared" si="5"/>
        <v>0</v>
      </c>
      <c r="I46" s="4">
        <f t="shared" si="6"/>
        <v>4080</v>
      </c>
      <c r="J46" s="8">
        <f t="shared" si="7"/>
        <v>0</v>
      </c>
      <c r="K46" s="8">
        <f t="shared" si="8"/>
        <v>0</v>
      </c>
    </row>
    <row r="47" spans="1:11" x14ac:dyDescent="0.25">
      <c r="A47" s="7">
        <f>'Nov2019'!C45</f>
        <v>10.5</v>
      </c>
      <c r="B47" s="4">
        <f>'Nov2019'!D45</f>
        <v>4080</v>
      </c>
      <c r="C47" s="4">
        <f t="shared" si="0"/>
        <v>4080</v>
      </c>
      <c r="D47" s="8">
        <f t="shared" si="1"/>
        <v>0</v>
      </c>
      <c r="E47" s="8">
        <f t="shared" si="2"/>
        <v>0</v>
      </c>
      <c r="F47" s="4">
        <f t="shared" si="3"/>
        <v>4080</v>
      </c>
      <c r="G47" s="8">
        <f t="shared" si="4"/>
        <v>0</v>
      </c>
      <c r="H47" s="8">
        <f t="shared" si="5"/>
        <v>0</v>
      </c>
      <c r="I47" s="4">
        <f t="shared" si="6"/>
        <v>4080</v>
      </c>
      <c r="J47" s="8">
        <f t="shared" si="7"/>
        <v>0</v>
      </c>
      <c r="K47" s="8">
        <f t="shared" si="8"/>
        <v>0</v>
      </c>
    </row>
    <row r="48" spans="1:11" x14ac:dyDescent="0.25">
      <c r="A48" s="7">
        <f>'Nov2019'!C46</f>
        <v>10.75</v>
      </c>
      <c r="B48" s="4">
        <f>'Nov2019'!D46</f>
        <v>4070</v>
      </c>
      <c r="C48" s="4">
        <f t="shared" si="0"/>
        <v>4070</v>
      </c>
      <c r="D48" s="8">
        <f t="shared" si="1"/>
        <v>0</v>
      </c>
      <c r="E48" s="8">
        <f t="shared" si="2"/>
        <v>0</v>
      </c>
      <c r="F48" s="4">
        <f t="shared" si="3"/>
        <v>4070</v>
      </c>
      <c r="G48" s="8">
        <f t="shared" si="4"/>
        <v>0</v>
      </c>
      <c r="H48" s="8">
        <f t="shared" si="5"/>
        <v>0</v>
      </c>
      <c r="I48" s="4">
        <f t="shared" si="6"/>
        <v>4070</v>
      </c>
      <c r="J48" s="8">
        <f t="shared" si="7"/>
        <v>0</v>
      </c>
      <c r="K48" s="8">
        <f t="shared" si="8"/>
        <v>0</v>
      </c>
    </row>
    <row r="49" spans="1:11" x14ac:dyDescent="0.25">
      <c r="A49" s="7">
        <f>'Nov2019'!C47</f>
        <v>11</v>
      </c>
      <c r="B49" s="4">
        <f>'Nov2019'!D47</f>
        <v>4070</v>
      </c>
      <c r="C49" s="4">
        <f t="shared" si="0"/>
        <v>4070</v>
      </c>
      <c r="D49" s="8">
        <f t="shared" si="1"/>
        <v>0</v>
      </c>
      <c r="E49" s="8">
        <f t="shared" si="2"/>
        <v>0</v>
      </c>
      <c r="F49" s="4">
        <f t="shared" si="3"/>
        <v>4070</v>
      </c>
      <c r="G49" s="8">
        <f t="shared" si="4"/>
        <v>0</v>
      </c>
      <c r="H49" s="8">
        <f t="shared" si="5"/>
        <v>0</v>
      </c>
      <c r="I49" s="4">
        <f t="shared" si="6"/>
        <v>4070</v>
      </c>
      <c r="J49" s="8">
        <f t="shared" si="7"/>
        <v>0</v>
      </c>
      <c r="K49" s="8">
        <f t="shared" si="8"/>
        <v>0</v>
      </c>
    </row>
    <row r="50" spans="1:11" x14ac:dyDescent="0.25">
      <c r="A50" s="7">
        <f>'Nov2019'!C48</f>
        <v>11.25</v>
      </c>
      <c r="B50" s="4">
        <f>'Nov2019'!D48</f>
        <v>4060</v>
      </c>
      <c r="C50" s="4">
        <f t="shared" si="0"/>
        <v>4060</v>
      </c>
      <c r="D50" s="8">
        <f t="shared" si="1"/>
        <v>0</v>
      </c>
      <c r="E50" s="8">
        <f t="shared" si="2"/>
        <v>0</v>
      </c>
      <c r="F50" s="4">
        <f t="shared" si="3"/>
        <v>4060</v>
      </c>
      <c r="G50" s="8">
        <f t="shared" si="4"/>
        <v>0</v>
      </c>
      <c r="H50" s="8">
        <f t="shared" si="5"/>
        <v>0</v>
      </c>
      <c r="I50" s="4">
        <f t="shared" si="6"/>
        <v>4060</v>
      </c>
      <c r="J50" s="8">
        <f t="shared" si="7"/>
        <v>0</v>
      </c>
      <c r="K50" s="8">
        <f t="shared" si="8"/>
        <v>0</v>
      </c>
    </row>
    <row r="51" spans="1:11" x14ac:dyDescent="0.25">
      <c r="A51" s="7">
        <f>'Nov2019'!C49</f>
        <v>11.5</v>
      </c>
      <c r="B51" s="4">
        <f>'Nov2019'!D49</f>
        <v>4050</v>
      </c>
      <c r="C51" s="4">
        <f t="shared" si="0"/>
        <v>4050</v>
      </c>
      <c r="D51" s="8">
        <f t="shared" si="1"/>
        <v>0</v>
      </c>
      <c r="E51" s="8">
        <f t="shared" si="2"/>
        <v>0</v>
      </c>
      <c r="F51" s="4">
        <f t="shared" si="3"/>
        <v>4050</v>
      </c>
      <c r="G51" s="8">
        <f t="shared" si="4"/>
        <v>0</v>
      </c>
      <c r="H51" s="8">
        <f t="shared" si="5"/>
        <v>0</v>
      </c>
      <c r="I51" s="4">
        <f t="shared" si="6"/>
        <v>4050</v>
      </c>
      <c r="J51" s="8">
        <f t="shared" si="7"/>
        <v>0</v>
      </c>
      <c r="K51" s="8">
        <f t="shared" si="8"/>
        <v>0</v>
      </c>
    </row>
    <row r="52" spans="1:11" x14ac:dyDescent="0.25">
      <c r="A52" s="7">
        <f>'Nov2019'!C50</f>
        <v>11.75</v>
      </c>
      <c r="B52" s="4">
        <f>'Nov2019'!D50</f>
        <v>4050</v>
      </c>
      <c r="C52" s="4">
        <f t="shared" si="0"/>
        <v>4050</v>
      </c>
      <c r="D52" s="8">
        <f t="shared" si="1"/>
        <v>0</v>
      </c>
      <c r="E52" s="8">
        <f t="shared" si="2"/>
        <v>0</v>
      </c>
      <c r="F52" s="4">
        <f t="shared" si="3"/>
        <v>4050</v>
      </c>
      <c r="G52" s="8">
        <f t="shared" si="4"/>
        <v>0</v>
      </c>
      <c r="H52" s="8">
        <f t="shared" si="5"/>
        <v>0</v>
      </c>
      <c r="I52" s="4">
        <f t="shared" si="6"/>
        <v>4050</v>
      </c>
      <c r="J52" s="8">
        <f t="shared" si="7"/>
        <v>0</v>
      </c>
      <c r="K52" s="8">
        <f t="shared" si="8"/>
        <v>0</v>
      </c>
    </row>
    <row r="53" spans="1:11" x14ac:dyDescent="0.25">
      <c r="A53" s="7">
        <f>'Nov2019'!C51</f>
        <v>12</v>
      </c>
      <c r="B53" s="4">
        <f>'Nov2019'!D51</f>
        <v>4050</v>
      </c>
      <c r="C53" s="4">
        <f t="shared" si="0"/>
        <v>4050</v>
      </c>
      <c r="D53" s="8">
        <f t="shared" si="1"/>
        <v>0</v>
      </c>
      <c r="E53" s="8">
        <f t="shared" si="2"/>
        <v>0</v>
      </c>
      <c r="F53" s="4">
        <f t="shared" si="3"/>
        <v>4050</v>
      </c>
      <c r="G53" s="8">
        <f t="shared" si="4"/>
        <v>0</v>
      </c>
      <c r="H53" s="8">
        <f t="shared" si="5"/>
        <v>0</v>
      </c>
      <c r="I53" s="4">
        <f t="shared" si="6"/>
        <v>4050</v>
      </c>
      <c r="J53" s="8">
        <f t="shared" si="7"/>
        <v>0</v>
      </c>
      <c r="K53" s="8">
        <f t="shared" si="8"/>
        <v>0</v>
      </c>
    </row>
    <row r="54" spans="1:11" x14ac:dyDescent="0.25">
      <c r="A54" s="7">
        <f>'Nov2019'!C52</f>
        <v>12.25</v>
      </c>
      <c r="B54" s="4">
        <f>'Nov2019'!D52</f>
        <v>4050</v>
      </c>
      <c r="C54" s="4">
        <f t="shared" si="0"/>
        <v>4050</v>
      </c>
      <c r="D54" s="8">
        <f t="shared" si="1"/>
        <v>0</v>
      </c>
      <c r="E54" s="8">
        <f t="shared" si="2"/>
        <v>0</v>
      </c>
      <c r="F54" s="4">
        <f t="shared" si="3"/>
        <v>4050</v>
      </c>
      <c r="G54" s="8">
        <f t="shared" si="4"/>
        <v>0</v>
      </c>
      <c r="H54" s="8">
        <f t="shared" si="5"/>
        <v>0</v>
      </c>
      <c r="I54" s="4">
        <f t="shared" si="6"/>
        <v>4050</v>
      </c>
      <c r="J54" s="8">
        <f t="shared" si="7"/>
        <v>0</v>
      </c>
      <c r="K54" s="8">
        <f t="shared" si="8"/>
        <v>0</v>
      </c>
    </row>
    <row r="55" spans="1:11" x14ac:dyDescent="0.25">
      <c r="A55" s="7">
        <f>'Nov2019'!C53</f>
        <v>12.5</v>
      </c>
      <c r="B55" s="4">
        <f>'Nov2019'!D53</f>
        <v>4040</v>
      </c>
      <c r="C55" s="4">
        <f t="shared" si="0"/>
        <v>4040</v>
      </c>
      <c r="D55" s="8">
        <f t="shared" si="1"/>
        <v>0</v>
      </c>
      <c r="E55" s="8">
        <f t="shared" si="2"/>
        <v>0</v>
      </c>
      <c r="F55" s="4">
        <f t="shared" si="3"/>
        <v>4040</v>
      </c>
      <c r="G55" s="8">
        <f t="shared" si="4"/>
        <v>0</v>
      </c>
      <c r="H55" s="8">
        <f t="shared" si="5"/>
        <v>0</v>
      </c>
      <c r="I55" s="4">
        <f t="shared" si="6"/>
        <v>4040</v>
      </c>
      <c r="J55" s="8">
        <f t="shared" si="7"/>
        <v>0</v>
      </c>
      <c r="K55" s="8">
        <f t="shared" si="8"/>
        <v>0</v>
      </c>
    </row>
    <row r="56" spans="1:11" x14ac:dyDescent="0.25">
      <c r="A56" s="7">
        <f>'Nov2019'!C54</f>
        <v>12.75</v>
      </c>
      <c r="B56" s="4">
        <f>'Nov2019'!D54</f>
        <v>4040</v>
      </c>
      <c r="C56" s="4">
        <f t="shared" si="0"/>
        <v>4040</v>
      </c>
      <c r="D56" s="8">
        <f t="shared" si="1"/>
        <v>0</v>
      </c>
      <c r="E56" s="8">
        <f t="shared" si="2"/>
        <v>0</v>
      </c>
      <c r="F56" s="4">
        <f t="shared" si="3"/>
        <v>4040</v>
      </c>
      <c r="G56" s="8">
        <f t="shared" si="4"/>
        <v>0</v>
      </c>
      <c r="H56" s="8">
        <f t="shared" si="5"/>
        <v>0</v>
      </c>
      <c r="I56" s="4">
        <f t="shared" si="6"/>
        <v>4040</v>
      </c>
      <c r="J56" s="8">
        <f t="shared" si="7"/>
        <v>0</v>
      </c>
      <c r="K56" s="8">
        <f t="shared" si="8"/>
        <v>0</v>
      </c>
    </row>
    <row r="57" spans="1:11" x14ac:dyDescent="0.25">
      <c r="A57" s="7">
        <f>'Nov2019'!C55</f>
        <v>13</v>
      </c>
      <c r="B57" s="4">
        <f>'Nov2019'!D55</f>
        <v>4020</v>
      </c>
      <c r="C57" s="4">
        <f t="shared" si="0"/>
        <v>4020</v>
      </c>
      <c r="D57" s="8">
        <f t="shared" si="1"/>
        <v>0</v>
      </c>
      <c r="E57" s="8">
        <f t="shared" si="2"/>
        <v>0</v>
      </c>
      <c r="F57" s="4">
        <f t="shared" si="3"/>
        <v>4020</v>
      </c>
      <c r="G57" s="8">
        <f t="shared" si="4"/>
        <v>0</v>
      </c>
      <c r="H57" s="8">
        <f t="shared" si="5"/>
        <v>0</v>
      </c>
      <c r="I57" s="4">
        <f t="shared" si="6"/>
        <v>4020</v>
      </c>
      <c r="J57" s="8">
        <f t="shared" si="7"/>
        <v>0</v>
      </c>
      <c r="K57" s="8">
        <f t="shared" si="8"/>
        <v>0</v>
      </c>
    </row>
    <row r="58" spans="1:11" x14ac:dyDescent="0.25">
      <c r="A58" s="7">
        <f>'Nov2019'!C56</f>
        <v>13.25</v>
      </c>
      <c r="B58" s="4">
        <f>'Nov2019'!D56</f>
        <v>4020</v>
      </c>
      <c r="C58" s="4">
        <f t="shared" si="0"/>
        <v>4020</v>
      </c>
      <c r="D58" s="8">
        <f t="shared" si="1"/>
        <v>0</v>
      </c>
      <c r="E58" s="8">
        <f t="shared" si="2"/>
        <v>0</v>
      </c>
      <c r="F58" s="4">
        <f t="shared" si="3"/>
        <v>4020</v>
      </c>
      <c r="G58" s="8">
        <f t="shared" si="4"/>
        <v>0</v>
      </c>
      <c r="H58" s="8">
        <f t="shared" si="5"/>
        <v>0</v>
      </c>
      <c r="I58" s="4">
        <f t="shared" si="6"/>
        <v>4020</v>
      </c>
      <c r="J58" s="8">
        <f t="shared" si="7"/>
        <v>0</v>
      </c>
      <c r="K58" s="8">
        <f t="shared" si="8"/>
        <v>0</v>
      </c>
    </row>
    <row r="59" spans="1:11" x14ac:dyDescent="0.25">
      <c r="A59" s="7">
        <f>'Nov2019'!C57</f>
        <v>13.5</v>
      </c>
      <c r="B59" s="4">
        <f>'Nov2019'!D57</f>
        <v>4020</v>
      </c>
      <c r="C59" s="4">
        <f t="shared" si="0"/>
        <v>4020</v>
      </c>
      <c r="D59" s="8">
        <f t="shared" si="1"/>
        <v>0</v>
      </c>
      <c r="E59" s="8">
        <f t="shared" si="2"/>
        <v>0</v>
      </c>
      <c r="F59" s="4">
        <f t="shared" si="3"/>
        <v>4020</v>
      </c>
      <c r="G59" s="8">
        <f t="shared" si="4"/>
        <v>0</v>
      </c>
      <c r="H59" s="8">
        <f t="shared" si="5"/>
        <v>0</v>
      </c>
      <c r="I59" s="4">
        <f t="shared" si="6"/>
        <v>4020</v>
      </c>
      <c r="J59" s="8">
        <f t="shared" si="7"/>
        <v>0</v>
      </c>
      <c r="K59" s="8">
        <f t="shared" si="8"/>
        <v>0</v>
      </c>
    </row>
    <row r="60" spans="1:11" x14ac:dyDescent="0.25">
      <c r="A60" s="7">
        <f>'Nov2019'!C58</f>
        <v>13.75</v>
      </c>
      <c r="B60" s="4">
        <f>'Nov2019'!D58</f>
        <v>3990</v>
      </c>
      <c r="C60" s="4">
        <f t="shared" si="0"/>
        <v>3990</v>
      </c>
      <c r="D60" s="8">
        <f t="shared" si="1"/>
        <v>0</v>
      </c>
      <c r="E60" s="8">
        <f t="shared" si="2"/>
        <v>0</v>
      </c>
      <c r="F60" s="4">
        <f t="shared" si="3"/>
        <v>3990</v>
      </c>
      <c r="G60" s="8">
        <f t="shared" si="4"/>
        <v>0</v>
      </c>
      <c r="H60" s="8">
        <f t="shared" si="5"/>
        <v>0</v>
      </c>
      <c r="I60" s="4">
        <f t="shared" si="6"/>
        <v>3990</v>
      </c>
      <c r="J60" s="8">
        <f t="shared" si="7"/>
        <v>0</v>
      </c>
      <c r="K60" s="8">
        <f t="shared" si="8"/>
        <v>0</v>
      </c>
    </row>
    <row r="61" spans="1:11" x14ac:dyDescent="0.25">
      <c r="A61" s="7">
        <f>'Nov2019'!C59</f>
        <v>14</v>
      </c>
      <c r="B61" s="4">
        <f>'Nov2019'!D59</f>
        <v>4000</v>
      </c>
      <c r="C61" s="4">
        <f t="shared" si="0"/>
        <v>4000</v>
      </c>
      <c r="D61" s="8">
        <f t="shared" si="1"/>
        <v>0</v>
      </c>
      <c r="E61" s="8">
        <f t="shared" si="2"/>
        <v>0</v>
      </c>
      <c r="F61" s="4">
        <f t="shared" si="3"/>
        <v>4000</v>
      </c>
      <c r="G61" s="8">
        <f t="shared" si="4"/>
        <v>0</v>
      </c>
      <c r="H61" s="8">
        <f t="shared" si="5"/>
        <v>0</v>
      </c>
      <c r="I61" s="4">
        <f t="shared" si="6"/>
        <v>4000</v>
      </c>
      <c r="J61" s="8">
        <f t="shared" si="7"/>
        <v>0</v>
      </c>
      <c r="K61" s="8">
        <f t="shared" si="8"/>
        <v>0</v>
      </c>
    </row>
    <row r="62" spans="1:11" x14ac:dyDescent="0.25">
      <c r="A62" s="7">
        <f>'Nov2019'!C60</f>
        <v>14.25</v>
      </c>
      <c r="B62" s="4">
        <f>'Nov2019'!D60</f>
        <v>3980</v>
      </c>
      <c r="C62" s="4">
        <f t="shared" si="0"/>
        <v>3980</v>
      </c>
      <c r="D62" s="8">
        <f t="shared" si="1"/>
        <v>0</v>
      </c>
      <c r="E62" s="8">
        <f t="shared" si="2"/>
        <v>0</v>
      </c>
      <c r="F62" s="4">
        <f t="shared" si="3"/>
        <v>3980</v>
      </c>
      <c r="G62" s="8">
        <f t="shared" si="4"/>
        <v>0</v>
      </c>
      <c r="H62" s="8">
        <f t="shared" si="5"/>
        <v>0</v>
      </c>
      <c r="I62" s="4">
        <f t="shared" si="6"/>
        <v>3980</v>
      </c>
      <c r="J62" s="8">
        <f t="shared" si="7"/>
        <v>0</v>
      </c>
      <c r="K62" s="8">
        <f t="shared" si="8"/>
        <v>0</v>
      </c>
    </row>
    <row r="63" spans="1:11" x14ac:dyDescent="0.25">
      <c r="A63" s="7">
        <f>'Nov2019'!C61</f>
        <v>14.5</v>
      </c>
      <c r="B63" s="4">
        <f>'Nov2019'!D61</f>
        <v>3980</v>
      </c>
      <c r="C63" s="4">
        <f t="shared" si="0"/>
        <v>3980</v>
      </c>
      <c r="D63" s="8">
        <f t="shared" si="1"/>
        <v>0</v>
      </c>
      <c r="E63" s="8">
        <f t="shared" si="2"/>
        <v>0</v>
      </c>
      <c r="F63" s="4">
        <f t="shared" si="3"/>
        <v>3980</v>
      </c>
      <c r="G63" s="8">
        <f t="shared" si="4"/>
        <v>0</v>
      </c>
      <c r="H63" s="8">
        <f t="shared" si="5"/>
        <v>0</v>
      </c>
      <c r="I63" s="4">
        <f t="shared" si="6"/>
        <v>3980</v>
      </c>
      <c r="J63" s="8">
        <f t="shared" si="7"/>
        <v>0</v>
      </c>
      <c r="K63" s="8">
        <f t="shared" si="8"/>
        <v>0</v>
      </c>
    </row>
    <row r="64" spans="1:11" x14ac:dyDescent="0.25">
      <c r="A64" s="7">
        <f>'Nov2019'!C62</f>
        <v>14.75</v>
      </c>
      <c r="B64" s="4">
        <f>'Nov2019'!D62</f>
        <v>3970</v>
      </c>
      <c r="C64" s="4">
        <f t="shared" si="0"/>
        <v>3970</v>
      </c>
      <c r="D64" s="8">
        <f t="shared" si="1"/>
        <v>0</v>
      </c>
      <c r="E64" s="8">
        <f t="shared" si="2"/>
        <v>0</v>
      </c>
      <c r="F64" s="4">
        <f t="shared" si="3"/>
        <v>3970</v>
      </c>
      <c r="G64" s="8">
        <f t="shared" si="4"/>
        <v>0</v>
      </c>
      <c r="H64" s="8">
        <f t="shared" si="5"/>
        <v>0</v>
      </c>
      <c r="I64" s="4">
        <f t="shared" si="6"/>
        <v>3970</v>
      </c>
      <c r="J64" s="8">
        <f t="shared" si="7"/>
        <v>0</v>
      </c>
      <c r="K64" s="8">
        <f t="shared" si="8"/>
        <v>0</v>
      </c>
    </row>
    <row r="65" spans="1:11" x14ac:dyDescent="0.25">
      <c r="A65" s="7">
        <f>'Nov2019'!C63</f>
        <v>15</v>
      </c>
      <c r="B65" s="4">
        <f>'Nov2019'!D63</f>
        <v>3960</v>
      </c>
      <c r="C65" s="4">
        <f t="shared" si="0"/>
        <v>3960</v>
      </c>
      <c r="D65" s="8">
        <f t="shared" si="1"/>
        <v>0</v>
      </c>
      <c r="E65" s="8">
        <f t="shared" si="2"/>
        <v>0</v>
      </c>
      <c r="F65" s="4">
        <f t="shared" si="3"/>
        <v>3960</v>
      </c>
      <c r="G65" s="8">
        <f t="shared" si="4"/>
        <v>0</v>
      </c>
      <c r="H65" s="8">
        <f t="shared" si="5"/>
        <v>0</v>
      </c>
      <c r="I65" s="4">
        <f t="shared" si="6"/>
        <v>3960</v>
      </c>
      <c r="J65" s="8">
        <f t="shared" si="7"/>
        <v>0</v>
      </c>
      <c r="K65" s="8">
        <f t="shared" si="8"/>
        <v>0</v>
      </c>
    </row>
    <row r="66" spans="1:11" x14ac:dyDescent="0.25">
      <c r="A66" s="7">
        <f>'Nov2019'!C64</f>
        <v>15.25</v>
      </c>
      <c r="B66" s="4">
        <f>'Nov2019'!D64</f>
        <v>3960</v>
      </c>
      <c r="C66" s="4">
        <f t="shared" si="0"/>
        <v>3960</v>
      </c>
      <c r="D66" s="8">
        <f t="shared" si="1"/>
        <v>0</v>
      </c>
      <c r="E66" s="8">
        <f t="shared" si="2"/>
        <v>0</v>
      </c>
      <c r="F66" s="4">
        <f t="shared" si="3"/>
        <v>3960</v>
      </c>
      <c r="G66" s="8">
        <f t="shared" si="4"/>
        <v>0</v>
      </c>
      <c r="H66" s="8">
        <f t="shared" si="5"/>
        <v>0</v>
      </c>
      <c r="I66" s="4">
        <f t="shared" si="6"/>
        <v>3960</v>
      </c>
      <c r="J66" s="8">
        <f t="shared" si="7"/>
        <v>0</v>
      </c>
      <c r="K66" s="8">
        <f t="shared" si="8"/>
        <v>0</v>
      </c>
    </row>
    <row r="67" spans="1:11" x14ac:dyDescent="0.25">
      <c r="A67" s="7">
        <f>'Nov2019'!C65</f>
        <v>15.5</v>
      </c>
      <c r="B67" s="4">
        <f>'Nov2019'!D65</f>
        <v>3950</v>
      </c>
      <c r="C67" s="4">
        <f t="shared" si="0"/>
        <v>3950</v>
      </c>
      <c r="D67" s="8">
        <f t="shared" si="1"/>
        <v>0</v>
      </c>
      <c r="E67" s="8">
        <f t="shared" si="2"/>
        <v>0</v>
      </c>
      <c r="F67" s="4">
        <f t="shared" si="3"/>
        <v>3950</v>
      </c>
      <c r="G67" s="8">
        <f t="shared" si="4"/>
        <v>0</v>
      </c>
      <c r="H67" s="8">
        <f t="shared" si="5"/>
        <v>0</v>
      </c>
      <c r="I67" s="4">
        <f t="shared" si="6"/>
        <v>3950</v>
      </c>
      <c r="J67" s="8">
        <f t="shared" si="7"/>
        <v>0</v>
      </c>
      <c r="K67" s="8">
        <f t="shared" si="8"/>
        <v>0</v>
      </c>
    </row>
    <row r="68" spans="1:11" x14ac:dyDescent="0.25">
      <c r="A68" s="7">
        <f>'Nov2019'!C66</f>
        <v>15.75</v>
      </c>
      <c r="B68" s="4">
        <f>'Nov2019'!D66</f>
        <v>3940</v>
      </c>
      <c r="C68" s="4">
        <f t="shared" si="0"/>
        <v>3940</v>
      </c>
      <c r="D68" s="8">
        <f t="shared" si="1"/>
        <v>0</v>
      </c>
      <c r="E68" s="8">
        <f t="shared" si="2"/>
        <v>0</v>
      </c>
      <c r="F68" s="4">
        <f t="shared" si="3"/>
        <v>3940</v>
      </c>
      <c r="G68" s="8">
        <f t="shared" si="4"/>
        <v>0</v>
      </c>
      <c r="H68" s="8">
        <f t="shared" si="5"/>
        <v>0</v>
      </c>
      <c r="I68" s="4">
        <f t="shared" si="6"/>
        <v>3940</v>
      </c>
      <c r="J68" s="8">
        <f t="shared" si="7"/>
        <v>0</v>
      </c>
      <c r="K68" s="8">
        <f t="shared" si="8"/>
        <v>0</v>
      </c>
    </row>
    <row r="69" spans="1:11" x14ac:dyDescent="0.25">
      <c r="A69" s="7">
        <f>'Nov2019'!C67</f>
        <v>16</v>
      </c>
      <c r="B69" s="4">
        <f>'Nov2019'!D67</f>
        <v>3930</v>
      </c>
      <c r="C69" s="4">
        <f t="shared" si="0"/>
        <v>3930</v>
      </c>
      <c r="D69" s="8">
        <f t="shared" si="1"/>
        <v>0</v>
      </c>
      <c r="E69" s="8">
        <f t="shared" si="2"/>
        <v>0</v>
      </c>
      <c r="F69" s="4">
        <f t="shared" si="3"/>
        <v>3930</v>
      </c>
      <c r="G69" s="8">
        <f t="shared" si="4"/>
        <v>0</v>
      </c>
      <c r="H69" s="8">
        <f t="shared" si="5"/>
        <v>0</v>
      </c>
      <c r="I69" s="4">
        <f t="shared" si="6"/>
        <v>3930</v>
      </c>
      <c r="J69" s="8">
        <f t="shared" si="7"/>
        <v>0</v>
      </c>
      <c r="K69" s="8">
        <f t="shared" si="8"/>
        <v>0</v>
      </c>
    </row>
    <row r="70" spans="1:11" x14ac:dyDescent="0.25">
      <c r="A70" s="7">
        <f>'Nov2019'!C68</f>
        <v>16.25</v>
      </c>
      <c r="B70" s="4">
        <f>'Nov2019'!D68</f>
        <v>3910</v>
      </c>
      <c r="C70" s="4">
        <f t="shared" ref="C70:C133" si="9">$B70</f>
        <v>3910</v>
      </c>
      <c r="D70" s="8">
        <f t="shared" ref="D70:D133" si="10">$B70-C70</f>
        <v>0</v>
      </c>
      <c r="E70" s="8">
        <f t="shared" ref="E70:E133" si="11">ROUND(D70/(SUM(D$5:D$1064)*$A$6*3600*(1/43560)*(1/640)*(1/553)*12),1)</f>
        <v>0</v>
      </c>
      <c r="F70" s="4">
        <f t="shared" ref="F70:F133" si="12">$B70</f>
        <v>3910</v>
      </c>
      <c r="G70" s="8">
        <f t="shared" ref="G70:G133" si="13">$B70-F70</f>
        <v>0</v>
      </c>
      <c r="H70" s="8">
        <f t="shared" ref="H70:H133" si="14">ROUND(G70/(SUM(G$5:G$1064)*$A$6*3600*(1/43560)*(1/640)*(1/553)*12),1)</f>
        <v>0</v>
      </c>
      <c r="I70" s="4">
        <f t="shared" ref="I70:I133" si="15">$B70</f>
        <v>3910</v>
      </c>
      <c r="J70" s="8">
        <f t="shared" ref="J70:J133" si="16">$B70-I70</f>
        <v>0</v>
      </c>
      <c r="K70" s="8">
        <f t="shared" ref="K70:K133" si="17">ROUND(J70/(SUM(J$5:J$1064)*$A$6*3600*(1/43560)*(1/640)*(1/553)*12),1)</f>
        <v>0</v>
      </c>
    </row>
    <row r="71" spans="1:11" x14ac:dyDescent="0.25">
      <c r="A71" s="7">
        <f>'Nov2019'!C69</f>
        <v>16.5</v>
      </c>
      <c r="B71" s="4">
        <f>'Nov2019'!D69</f>
        <v>3910</v>
      </c>
      <c r="C71" s="4">
        <f t="shared" si="9"/>
        <v>3910</v>
      </c>
      <c r="D71" s="8">
        <f t="shared" si="10"/>
        <v>0</v>
      </c>
      <c r="E71" s="8">
        <f t="shared" si="11"/>
        <v>0</v>
      </c>
      <c r="F71" s="4">
        <f t="shared" si="12"/>
        <v>3910</v>
      </c>
      <c r="G71" s="8">
        <f t="shared" si="13"/>
        <v>0</v>
      </c>
      <c r="H71" s="8">
        <f t="shared" si="14"/>
        <v>0</v>
      </c>
      <c r="I71" s="4">
        <f t="shared" si="15"/>
        <v>3910</v>
      </c>
      <c r="J71" s="8">
        <f t="shared" si="16"/>
        <v>0</v>
      </c>
      <c r="K71" s="8">
        <f t="shared" si="17"/>
        <v>0</v>
      </c>
    </row>
    <row r="72" spans="1:11" x14ac:dyDescent="0.25">
      <c r="A72" s="7">
        <f>'Nov2019'!C70</f>
        <v>16.75</v>
      </c>
      <c r="B72" s="4">
        <f>'Nov2019'!D70</f>
        <v>3900</v>
      </c>
      <c r="C72" s="4">
        <f t="shared" si="9"/>
        <v>3900</v>
      </c>
      <c r="D72" s="8">
        <f t="shared" si="10"/>
        <v>0</v>
      </c>
      <c r="E72" s="8">
        <f t="shared" si="11"/>
        <v>0</v>
      </c>
      <c r="F72" s="4">
        <f t="shared" si="12"/>
        <v>3900</v>
      </c>
      <c r="G72" s="8">
        <f t="shared" si="13"/>
        <v>0</v>
      </c>
      <c r="H72" s="8">
        <f t="shared" si="14"/>
        <v>0</v>
      </c>
      <c r="I72" s="4">
        <f t="shared" si="15"/>
        <v>3900</v>
      </c>
      <c r="J72" s="8">
        <f t="shared" si="16"/>
        <v>0</v>
      </c>
      <c r="K72" s="8">
        <f t="shared" si="17"/>
        <v>0</v>
      </c>
    </row>
    <row r="73" spans="1:11" x14ac:dyDescent="0.25">
      <c r="A73" s="7">
        <f>'Nov2019'!C71</f>
        <v>17</v>
      </c>
      <c r="B73" s="4">
        <f>'Nov2019'!D71</f>
        <v>3880</v>
      </c>
      <c r="C73" s="4">
        <f t="shared" si="9"/>
        <v>3880</v>
      </c>
      <c r="D73" s="8">
        <f t="shared" si="10"/>
        <v>0</v>
      </c>
      <c r="E73" s="8">
        <f t="shared" si="11"/>
        <v>0</v>
      </c>
      <c r="F73" s="4">
        <f t="shared" si="12"/>
        <v>3880</v>
      </c>
      <c r="G73" s="8">
        <f t="shared" si="13"/>
        <v>0</v>
      </c>
      <c r="H73" s="8">
        <f t="shared" si="14"/>
        <v>0</v>
      </c>
      <c r="I73" s="4">
        <f t="shared" si="15"/>
        <v>3880</v>
      </c>
      <c r="J73" s="8">
        <f t="shared" si="16"/>
        <v>0</v>
      </c>
      <c r="K73" s="8">
        <f t="shared" si="17"/>
        <v>0</v>
      </c>
    </row>
    <row r="74" spans="1:11" x14ac:dyDescent="0.25">
      <c r="A74" s="7">
        <f>'Nov2019'!C72</f>
        <v>17.25</v>
      </c>
      <c r="B74" s="4">
        <f>'Nov2019'!D72</f>
        <v>3870</v>
      </c>
      <c r="C74" s="4">
        <f t="shared" si="9"/>
        <v>3870</v>
      </c>
      <c r="D74" s="8">
        <f t="shared" si="10"/>
        <v>0</v>
      </c>
      <c r="E74" s="8">
        <f t="shared" si="11"/>
        <v>0</v>
      </c>
      <c r="F74" s="4">
        <f t="shared" si="12"/>
        <v>3870</v>
      </c>
      <c r="G74" s="8">
        <f t="shared" si="13"/>
        <v>0</v>
      </c>
      <c r="H74" s="8">
        <f t="shared" si="14"/>
        <v>0</v>
      </c>
      <c r="I74" s="4">
        <f t="shared" si="15"/>
        <v>3870</v>
      </c>
      <c r="J74" s="8">
        <f t="shared" si="16"/>
        <v>0</v>
      </c>
      <c r="K74" s="8">
        <f t="shared" si="17"/>
        <v>0</v>
      </c>
    </row>
    <row r="75" spans="1:11" x14ac:dyDescent="0.25">
      <c r="A75" s="7">
        <f>'Nov2019'!C73</f>
        <v>17.5</v>
      </c>
      <c r="B75" s="4">
        <f>'Nov2019'!D73</f>
        <v>3860</v>
      </c>
      <c r="C75" s="4">
        <f t="shared" si="9"/>
        <v>3860</v>
      </c>
      <c r="D75" s="8">
        <f t="shared" si="10"/>
        <v>0</v>
      </c>
      <c r="E75" s="8">
        <f t="shared" si="11"/>
        <v>0</v>
      </c>
      <c r="F75" s="4">
        <f t="shared" si="12"/>
        <v>3860</v>
      </c>
      <c r="G75" s="8">
        <f t="shared" si="13"/>
        <v>0</v>
      </c>
      <c r="H75" s="8">
        <f t="shared" si="14"/>
        <v>0</v>
      </c>
      <c r="I75" s="4">
        <f t="shared" si="15"/>
        <v>3860</v>
      </c>
      <c r="J75" s="8">
        <f t="shared" si="16"/>
        <v>0</v>
      </c>
      <c r="K75" s="8">
        <f t="shared" si="17"/>
        <v>0</v>
      </c>
    </row>
    <row r="76" spans="1:11" x14ac:dyDescent="0.25">
      <c r="A76" s="7">
        <f>'Nov2019'!C74</f>
        <v>17.75</v>
      </c>
      <c r="B76" s="4">
        <f>'Nov2019'!D74</f>
        <v>3850</v>
      </c>
      <c r="C76" s="4">
        <f t="shared" si="9"/>
        <v>3850</v>
      </c>
      <c r="D76" s="8">
        <f t="shared" si="10"/>
        <v>0</v>
      </c>
      <c r="E76" s="8">
        <f t="shared" si="11"/>
        <v>0</v>
      </c>
      <c r="F76" s="4">
        <f t="shared" si="12"/>
        <v>3850</v>
      </c>
      <c r="G76" s="8">
        <f t="shared" si="13"/>
        <v>0</v>
      </c>
      <c r="H76" s="8">
        <f t="shared" si="14"/>
        <v>0</v>
      </c>
      <c r="I76" s="4">
        <f t="shared" si="15"/>
        <v>3850</v>
      </c>
      <c r="J76" s="8">
        <f t="shared" si="16"/>
        <v>0</v>
      </c>
      <c r="K76" s="8">
        <f t="shared" si="17"/>
        <v>0</v>
      </c>
    </row>
    <row r="77" spans="1:11" x14ac:dyDescent="0.25">
      <c r="A77" s="7">
        <f>'Nov2019'!C75</f>
        <v>18</v>
      </c>
      <c r="B77" s="4">
        <f>'Nov2019'!D75</f>
        <v>3830</v>
      </c>
      <c r="C77" s="4">
        <f t="shared" si="9"/>
        <v>3830</v>
      </c>
      <c r="D77" s="8">
        <f t="shared" si="10"/>
        <v>0</v>
      </c>
      <c r="E77" s="8">
        <f t="shared" si="11"/>
        <v>0</v>
      </c>
      <c r="F77" s="4">
        <f t="shared" si="12"/>
        <v>3830</v>
      </c>
      <c r="G77" s="8">
        <f t="shared" si="13"/>
        <v>0</v>
      </c>
      <c r="H77" s="8">
        <f t="shared" si="14"/>
        <v>0</v>
      </c>
      <c r="I77" s="4">
        <f t="shared" si="15"/>
        <v>3830</v>
      </c>
      <c r="J77" s="8">
        <f t="shared" si="16"/>
        <v>0</v>
      </c>
      <c r="K77" s="8">
        <f t="shared" si="17"/>
        <v>0</v>
      </c>
    </row>
    <row r="78" spans="1:11" x14ac:dyDescent="0.25">
      <c r="A78" s="7">
        <f>'Nov2019'!C76</f>
        <v>18.25</v>
      </c>
      <c r="B78" s="4">
        <f>'Nov2019'!D76</f>
        <v>3820</v>
      </c>
      <c r="C78" s="4">
        <f t="shared" si="9"/>
        <v>3820</v>
      </c>
      <c r="D78" s="8">
        <f t="shared" si="10"/>
        <v>0</v>
      </c>
      <c r="E78" s="8">
        <f t="shared" si="11"/>
        <v>0</v>
      </c>
      <c r="F78" s="4">
        <f t="shared" si="12"/>
        <v>3820</v>
      </c>
      <c r="G78" s="8">
        <f t="shared" si="13"/>
        <v>0</v>
      </c>
      <c r="H78" s="8">
        <f t="shared" si="14"/>
        <v>0</v>
      </c>
      <c r="I78" s="4">
        <f t="shared" si="15"/>
        <v>3820</v>
      </c>
      <c r="J78" s="8">
        <f t="shared" si="16"/>
        <v>0</v>
      </c>
      <c r="K78" s="8">
        <f t="shared" si="17"/>
        <v>0</v>
      </c>
    </row>
    <row r="79" spans="1:11" x14ac:dyDescent="0.25">
      <c r="A79" s="7">
        <f>'Nov2019'!C77</f>
        <v>18.5</v>
      </c>
      <c r="B79" s="4">
        <f>'Nov2019'!D77</f>
        <v>3810</v>
      </c>
      <c r="C79" s="4">
        <f t="shared" si="9"/>
        <v>3810</v>
      </c>
      <c r="D79" s="8">
        <f t="shared" si="10"/>
        <v>0</v>
      </c>
      <c r="E79" s="8">
        <f t="shared" si="11"/>
        <v>0</v>
      </c>
      <c r="F79" s="4">
        <f t="shared" si="12"/>
        <v>3810</v>
      </c>
      <c r="G79" s="8">
        <f t="shared" si="13"/>
        <v>0</v>
      </c>
      <c r="H79" s="8">
        <f t="shared" si="14"/>
        <v>0</v>
      </c>
      <c r="I79" s="4">
        <f t="shared" si="15"/>
        <v>3810</v>
      </c>
      <c r="J79" s="8">
        <f t="shared" si="16"/>
        <v>0</v>
      </c>
      <c r="K79" s="8">
        <f t="shared" si="17"/>
        <v>0</v>
      </c>
    </row>
    <row r="80" spans="1:11" x14ac:dyDescent="0.25">
      <c r="A80" s="7">
        <f>'Nov2019'!C78</f>
        <v>18.75</v>
      </c>
      <c r="B80" s="4">
        <f>'Nov2019'!D78</f>
        <v>3800</v>
      </c>
      <c r="C80" s="4">
        <f t="shared" si="9"/>
        <v>3800</v>
      </c>
      <c r="D80" s="8">
        <f t="shared" si="10"/>
        <v>0</v>
      </c>
      <c r="E80" s="8">
        <f t="shared" si="11"/>
        <v>0</v>
      </c>
      <c r="F80" s="4">
        <f t="shared" si="12"/>
        <v>3800</v>
      </c>
      <c r="G80" s="8">
        <f t="shared" si="13"/>
        <v>0</v>
      </c>
      <c r="H80" s="8">
        <f t="shared" si="14"/>
        <v>0</v>
      </c>
      <c r="I80" s="4">
        <f t="shared" si="15"/>
        <v>3800</v>
      </c>
      <c r="J80" s="8">
        <f t="shared" si="16"/>
        <v>0</v>
      </c>
      <c r="K80" s="8">
        <f t="shared" si="17"/>
        <v>0</v>
      </c>
    </row>
    <row r="81" spans="1:11" x14ac:dyDescent="0.25">
      <c r="A81" s="7">
        <f>'Nov2019'!C79</f>
        <v>19</v>
      </c>
      <c r="B81" s="4">
        <f>'Nov2019'!D79</f>
        <v>3790</v>
      </c>
      <c r="C81" s="4">
        <f t="shared" si="9"/>
        <v>3790</v>
      </c>
      <c r="D81" s="8">
        <f t="shared" si="10"/>
        <v>0</v>
      </c>
      <c r="E81" s="8">
        <f t="shared" si="11"/>
        <v>0</v>
      </c>
      <c r="F81" s="4">
        <f t="shared" si="12"/>
        <v>3790</v>
      </c>
      <c r="G81" s="8">
        <f t="shared" si="13"/>
        <v>0</v>
      </c>
      <c r="H81" s="8">
        <f t="shared" si="14"/>
        <v>0</v>
      </c>
      <c r="I81" s="4">
        <f t="shared" si="15"/>
        <v>3790</v>
      </c>
      <c r="J81" s="8">
        <f t="shared" si="16"/>
        <v>0</v>
      </c>
      <c r="K81" s="8">
        <f t="shared" si="17"/>
        <v>0</v>
      </c>
    </row>
    <row r="82" spans="1:11" x14ac:dyDescent="0.25">
      <c r="A82" s="7">
        <f>'Nov2019'!C80</f>
        <v>19.25</v>
      </c>
      <c r="B82" s="4">
        <f>'Nov2019'!D80</f>
        <v>3790</v>
      </c>
      <c r="C82" s="4">
        <f t="shared" si="9"/>
        <v>3790</v>
      </c>
      <c r="D82" s="8">
        <f t="shared" si="10"/>
        <v>0</v>
      </c>
      <c r="E82" s="8">
        <f t="shared" si="11"/>
        <v>0</v>
      </c>
      <c r="F82" s="4">
        <f t="shared" si="12"/>
        <v>3790</v>
      </c>
      <c r="G82" s="8">
        <f t="shared" si="13"/>
        <v>0</v>
      </c>
      <c r="H82" s="8">
        <f t="shared" si="14"/>
        <v>0</v>
      </c>
      <c r="I82" s="4">
        <f t="shared" si="15"/>
        <v>3790</v>
      </c>
      <c r="J82" s="8">
        <f t="shared" si="16"/>
        <v>0</v>
      </c>
      <c r="K82" s="8">
        <f t="shared" si="17"/>
        <v>0</v>
      </c>
    </row>
    <row r="83" spans="1:11" x14ac:dyDescent="0.25">
      <c r="A83" s="7">
        <f>'Nov2019'!C81</f>
        <v>19.5</v>
      </c>
      <c r="B83" s="4">
        <f>'Nov2019'!D81</f>
        <v>3760</v>
      </c>
      <c r="C83" s="4">
        <f t="shared" si="9"/>
        <v>3760</v>
      </c>
      <c r="D83" s="8">
        <f t="shared" si="10"/>
        <v>0</v>
      </c>
      <c r="E83" s="8">
        <f t="shared" si="11"/>
        <v>0</v>
      </c>
      <c r="F83" s="4">
        <f t="shared" si="12"/>
        <v>3760</v>
      </c>
      <c r="G83" s="8">
        <f t="shared" si="13"/>
        <v>0</v>
      </c>
      <c r="H83" s="8">
        <f t="shared" si="14"/>
        <v>0</v>
      </c>
      <c r="I83" s="4">
        <f t="shared" si="15"/>
        <v>3760</v>
      </c>
      <c r="J83" s="8">
        <f t="shared" si="16"/>
        <v>0</v>
      </c>
      <c r="K83" s="8">
        <f t="shared" si="17"/>
        <v>0</v>
      </c>
    </row>
    <row r="84" spans="1:11" x14ac:dyDescent="0.25">
      <c r="A84" s="7">
        <f>'Nov2019'!C82</f>
        <v>19.75</v>
      </c>
      <c r="B84" s="4">
        <f>'Nov2019'!D82</f>
        <v>3750</v>
      </c>
      <c r="C84" s="4">
        <f t="shared" si="9"/>
        <v>3750</v>
      </c>
      <c r="D84" s="8">
        <f t="shared" si="10"/>
        <v>0</v>
      </c>
      <c r="E84" s="8">
        <f t="shared" si="11"/>
        <v>0</v>
      </c>
      <c r="F84" s="4">
        <f t="shared" si="12"/>
        <v>3750</v>
      </c>
      <c r="G84" s="8">
        <f t="shared" si="13"/>
        <v>0</v>
      </c>
      <c r="H84" s="8">
        <f t="shared" si="14"/>
        <v>0</v>
      </c>
      <c r="I84" s="4">
        <f t="shared" si="15"/>
        <v>3750</v>
      </c>
      <c r="J84" s="8">
        <f t="shared" si="16"/>
        <v>0</v>
      </c>
      <c r="K84" s="8">
        <f t="shared" si="17"/>
        <v>0</v>
      </c>
    </row>
    <row r="85" spans="1:11" x14ac:dyDescent="0.25">
      <c r="A85" s="7">
        <f>'Nov2019'!C83</f>
        <v>20</v>
      </c>
      <c r="B85" s="4">
        <f>'Nov2019'!D83</f>
        <v>3740</v>
      </c>
      <c r="C85" s="4">
        <f t="shared" si="9"/>
        <v>3740</v>
      </c>
      <c r="D85" s="8">
        <f t="shared" si="10"/>
        <v>0</v>
      </c>
      <c r="E85" s="8">
        <f t="shared" si="11"/>
        <v>0</v>
      </c>
      <c r="F85" s="4">
        <f t="shared" si="12"/>
        <v>3740</v>
      </c>
      <c r="G85" s="8">
        <f t="shared" si="13"/>
        <v>0</v>
      </c>
      <c r="H85" s="8">
        <f t="shared" si="14"/>
        <v>0</v>
      </c>
      <c r="I85" s="4">
        <f t="shared" si="15"/>
        <v>3740</v>
      </c>
      <c r="J85" s="8">
        <f t="shared" si="16"/>
        <v>0</v>
      </c>
      <c r="K85" s="8">
        <f t="shared" si="17"/>
        <v>0</v>
      </c>
    </row>
    <row r="86" spans="1:11" x14ac:dyDescent="0.25">
      <c r="A86" s="7">
        <f>'Nov2019'!C84</f>
        <v>20.25</v>
      </c>
      <c r="B86" s="4">
        <f>'Nov2019'!D84</f>
        <v>3730</v>
      </c>
      <c r="C86" s="4">
        <f t="shared" si="9"/>
        <v>3730</v>
      </c>
      <c r="D86" s="8">
        <f t="shared" si="10"/>
        <v>0</v>
      </c>
      <c r="E86" s="8">
        <f t="shared" si="11"/>
        <v>0</v>
      </c>
      <c r="F86" s="4">
        <f t="shared" si="12"/>
        <v>3730</v>
      </c>
      <c r="G86" s="8">
        <f t="shared" si="13"/>
        <v>0</v>
      </c>
      <c r="H86" s="8">
        <f t="shared" si="14"/>
        <v>0</v>
      </c>
      <c r="I86" s="4">
        <f t="shared" si="15"/>
        <v>3730</v>
      </c>
      <c r="J86" s="8">
        <f t="shared" si="16"/>
        <v>0</v>
      </c>
      <c r="K86" s="8">
        <f t="shared" si="17"/>
        <v>0</v>
      </c>
    </row>
    <row r="87" spans="1:11" x14ac:dyDescent="0.25">
      <c r="A87" s="7">
        <f>'Nov2019'!C85</f>
        <v>20.5</v>
      </c>
      <c r="B87" s="4">
        <f>'Nov2019'!D85</f>
        <v>3720</v>
      </c>
      <c r="C87" s="4">
        <f t="shared" si="9"/>
        <v>3720</v>
      </c>
      <c r="D87" s="8">
        <f t="shared" si="10"/>
        <v>0</v>
      </c>
      <c r="E87" s="8">
        <f t="shared" si="11"/>
        <v>0</v>
      </c>
      <c r="F87" s="4">
        <f t="shared" si="12"/>
        <v>3720</v>
      </c>
      <c r="G87" s="8">
        <f t="shared" si="13"/>
        <v>0</v>
      </c>
      <c r="H87" s="8">
        <f t="shared" si="14"/>
        <v>0</v>
      </c>
      <c r="I87" s="4">
        <f t="shared" si="15"/>
        <v>3720</v>
      </c>
      <c r="J87" s="8">
        <f t="shared" si="16"/>
        <v>0</v>
      </c>
      <c r="K87" s="8">
        <f t="shared" si="17"/>
        <v>0</v>
      </c>
    </row>
    <row r="88" spans="1:11" x14ac:dyDescent="0.25">
      <c r="A88" s="7">
        <f>'Nov2019'!C86</f>
        <v>20.75</v>
      </c>
      <c r="B88" s="4">
        <f>'Nov2019'!D86</f>
        <v>3700</v>
      </c>
      <c r="C88" s="4">
        <f t="shared" si="9"/>
        <v>3700</v>
      </c>
      <c r="D88" s="8">
        <f t="shared" si="10"/>
        <v>0</v>
      </c>
      <c r="E88" s="8">
        <f t="shared" si="11"/>
        <v>0</v>
      </c>
      <c r="F88" s="4">
        <f t="shared" si="12"/>
        <v>3700</v>
      </c>
      <c r="G88" s="8">
        <f t="shared" si="13"/>
        <v>0</v>
      </c>
      <c r="H88" s="8">
        <f t="shared" si="14"/>
        <v>0</v>
      </c>
      <c r="I88" s="4">
        <f t="shared" si="15"/>
        <v>3700</v>
      </c>
      <c r="J88" s="8">
        <f t="shared" si="16"/>
        <v>0</v>
      </c>
      <c r="K88" s="8">
        <f t="shared" si="17"/>
        <v>0</v>
      </c>
    </row>
    <row r="89" spans="1:11" x14ac:dyDescent="0.25">
      <c r="A89" s="7">
        <f>'Nov2019'!C87</f>
        <v>21</v>
      </c>
      <c r="B89" s="4">
        <f>'Nov2019'!D87</f>
        <v>3690</v>
      </c>
      <c r="C89" s="4">
        <f t="shared" si="9"/>
        <v>3690</v>
      </c>
      <c r="D89" s="8">
        <f t="shared" si="10"/>
        <v>0</v>
      </c>
      <c r="E89" s="8">
        <f t="shared" si="11"/>
        <v>0</v>
      </c>
      <c r="F89" s="4">
        <f t="shared" si="12"/>
        <v>3690</v>
      </c>
      <c r="G89" s="8">
        <f t="shared" si="13"/>
        <v>0</v>
      </c>
      <c r="H89" s="8">
        <f t="shared" si="14"/>
        <v>0</v>
      </c>
      <c r="I89" s="4">
        <f t="shared" si="15"/>
        <v>3690</v>
      </c>
      <c r="J89" s="8">
        <f t="shared" si="16"/>
        <v>0</v>
      </c>
      <c r="K89" s="8">
        <f t="shared" si="17"/>
        <v>0</v>
      </c>
    </row>
    <row r="90" spans="1:11" x14ac:dyDescent="0.25">
      <c r="A90" s="7">
        <f>'Nov2019'!C88</f>
        <v>21.25</v>
      </c>
      <c r="B90" s="4">
        <f>'Nov2019'!D88</f>
        <v>3680</v>
      </c>
      <c r="C90" s="4">
        <f t="shared" si="9"/>
        <v>3680</v>
      </c>
      <c r="D90" s="8">
        <f t="shared" si="10"/>
        <v>0</v>
      </c>
      <c r="E90" s="8">
        <f t="shared" si="11"/>
        <v>0</v>
      </c>
      <c r="F90" s="4">
        <f t="shared" si="12"/>
        <v>3680</v>
      </c>
      <c r="G90" s="8">
        <f t="shared" si="13"/>
        <v>0</v>
      </c>
      <c r="H90" s="8">
        <f t="shared" si="14"/>
        <v>0</v>
      </c>
      <c r="I90" s="4">
        <f t="shared" si="15"/>
        <v>3680</v>
      </c>
      <c r="J90" s="8">
        <f t="shared" si="16"/>
        <v>0</v>
      </c>
      <c r="K90" s="8">
        <f t="shared" si="17"/>
        <v>0</v>
      </c>
    </row>
    <row r="91" spans="1:11" x14ac:dyDescent="0.25">
      <c r="A91" s="7">
        <f>'Nov2019'!C89</f>
        <v>21.5</v>
      </c>
      <c r="B91" s="4">
        <f>'Nov2019'!D89</f>
        <v>3670</v>
      </c>
      <c r="C91" s="4">
        <f t="shared" si="9"/>
        <v>3670</v>
      </c>
      <c r="D91" s="8">
        <f t="shared" si="10"/>
        <v>0</v>
      </c>
      <c r="E91" s="8">
        <f t="shared" si="11"/>
        <v>0</v>
      </c>
      <c r="F91" s="4">
        <f t="shared" si="12"/>
        <v>3670</v>
      </c>
      <c r="G91" s="8">
        <f t="shared" si="13"/>
        <v>0</v>
      </c>
      <c r="H91" s="8">
        <f t="shared" si="14"/>
        <v>0</v>
      </c>
      <c r="I91" s="4">
        <f t="shared" si="15"/>
        <v>3670</v>
      </c>
      <c r="J91" s="8">
        <f t="shared" si="16"/>
        <v>0</v>
      </c>
      <c r="K91" s="8">
        <f t="shared" si="17"/>
        <v>0</v>
      </c>
    </row>
    <row r="92" spans="1:11" x14ac:dyDescent="0.25">
      <c r="A92" s="7">
        <f>'Nov2019'!C90</f>
        <v>21.75</v>
      </c>
      <c r="B92" s="4">
        <f>'Nov2019'!D90</f>
        <v>3650</v>
      </c>
      <c r="C92" s="4">
        <f t="shared" si="9"/>
        <v>3650</v>
      </c>
      <c r="D92" s="8">
        <f t="shared" si="10"/>
        <v>0</v>
      </c>
      <c r="E92" s="8">
        <f t="shared" si="11"/>
        <v>0</v>
      </c>
      <c r="F92" s="4">
        <f t="shared" si="12"/>
        <v>3650</v>
      </c>
      <c r="G92" s="8">
        <f t="shared" si="13"/>
        <v>0</v>
      </c>
      <c r="H92" s="8">
        <f t="shared" si="14"/>
        <v>0</v>
      </c>
      <c r="I92" s="4">
        <f t="shared" si="15"/>
        <v>3650</v>
      </c>
      <c r="J92" s="8">
        <f t="shared" si="16"/>
        <v>0</v>
      </c>
      <c r="K92" s="8">
        <f t="shared" si="17"/>
        <v>0</v>
      </c>
    </row>
    <row r="93" spans="1:11" x14ac:dyDescent="0.25">
      <c r="A93" s="7">
        <f>'Nov2019'!C91</f>
        <v>22</v>
      </c>
      <c r="B93" s="4">
        <f>'Nov2019'!D91</f>
        <v>3640</v>
      </c>
      <c r="C93" s="4">
        <f t="shared" si="9"/>
        <v>3640</v>
      </c>
      <c r="D93" s="8">
        <f t="shared" si="10"/>
        <v>0</v>
      </c>
      <c r="E93" s="8">
        <f t="shared" si="11"/>
        <v>0</v>
      </c>
      <c r="F93" s="4">
        <f t="shared" si="12"/>
        <v>3640</v>
      </c>
      <c r="G93" s="8">
        <f t="shared" si="13"/>
        <v>0</v>
      </c>
      <c r="H93" s="8">
        <f t="shared" si="14"/>
        <v>0</v>
      </c>
      <c r="I93" s="4">
        <f t="shared" si="15"/>
        <v>3640</v>
      </c>
      <c r="J93" s="8">
        <f t="shared" si="16"/>
        <v>0</v>
      </c>
      <c r="K93" s="8">
        <f t="shared" si="17"/>
        <v>0</v>
      </c>
    </row>
    <row r="94" spans="1:11" x14ac:dyDescent="0.25">
      <c r="A94" s="7">
        <f>'Nov2019'!C92</f>
        <v>22.25</v>
      </c>
      <c r="B94" s="4">
        <f>'Nov2019'!D92</f>
        <v>3630</v>
      </c>
      <c r="C94" s="4">
        <f t="shared" si="9"/>
        <v>3630</v>
      </c>
      <c r="D94" s="8">
        <f t="shared" si="10"/>
        <v>0</v>
      </c>
      <c r="E94" s="8">
        <f t="shared" si="11"/>
        <v>0</v>
      </c>
      <c r="F94" s="4">
        <f t="shared" si="12"/>
        <v>3630</v>
      </c>
      <c r="G94" s="8">
        <f t="shared" si="13"/>
        <v>0</v>
      </c>
      <c r="H94" s="8">
        <f t="shared" si="14"/>
        <v>0</v>
      </c>
      <c r="I94" s="4">
        <f t="shared" si="15"/>
        <v>3630</v>
      </c>
      <c r="J94" s="8">
        <f t="shared" si="16"/>
        <v>0</v>
      </c>
      <c r="K94" s="8">
        <f t="shared" si="17"/>
        <v>0</v>
      </c>
    </row>
    <row r="95" spans="1:11" x14ac:dyDescent="0.25">
      <c r="A95" s="7">
        <f>'Nov2019'!C93</f>
        <v>22.5</v>
      </c>
      <c r="B95" s="4">
        <f>'Nov2019'!D93</f>
        <v>3620</v>
      </c>
      <c r="C95" s="4">
        <f t="shared" si="9"/>
        <v>3620</v>
      </c>
      <c r="D95" s="8">
        <f t="shared" si="10"/>
        <v>0</v>
      </c>
      <c r="E95" s="8">
        <f t="shared" si="11"/>
        <v>0</v>
      </c>
      <c r="F95" s="4">
        <f t="shared" si="12"/>
        <v>3620</v>
      </c>
      <c r="G95" s="8">
        <f t="shared" si="13"/>
        <v>0</v>
      </c>
      <c r="H95" s="8">
        <f t="shared" si="14"/>
        <v>0</v>
      </c>
      <c r="I95" s="4">
        <f t="shared" si="15"/>
        <v>3620</v>
      </c>
      <c r="J95" s="8">
        <f t="shared" si="16"/>
        <v>0</v>
      </c>
      <c r="K95" s="8">
        <f t="shared" si="17"/>
        <v>0</v>
      </c>
    </row>
    <row r="96" spans="1:11" x14ac:dyDescent="0.25">
      <c r="A96" s="7">
        <f>'Nov2019'!C94</f>
        <v>22.75</v>
      </c>
      <c r="B96" s="4">
        <f>'Nov2019'!D94</f>
        <v>3610</v>
      </c>
      <c r="C96" s="4">
        <f t="shared" si="9"/>
        <v>3610</v>
      </c>
      <c r="D96" s="8">
        <f t="shared" si="10"/>
        <v>0</v>
      </c>
      <c r="E96" s="8">
        <f t="shared" si="11"/>
        <v>0</v>
      </c>
      <c r="F96" s="4">
        <f t="shared" si="12"/>
        <v>3610</v>
      </c>
      <c r="G96" s="8">
        <f t="shared" si="13"/>
        <v>0</v>
      </c>
      <c r="H96" s="8">
        <f t="shared" si="14"/>
        <v>0</v>
      </c>
      <c r="I96" s="4">
        <f t="shared" si="15"/>
        <v>3610</v>
      </c>
      <c r="J96" s="8">
        <f t="shared" si="16"/>
        <v>0</v>
      </c>
      <c r="K96" s="8">
        <f t="shared" si="17"/>
        <v>0</v>
      </c>
    </row>
    <row r="97" spans="1:11" x14ac:dyDescent="0.25">
      <c r="A97" s="7">
        <f>'Nov2019'!C95</f>
        <v>23</v>
      </c>
      <c r="B97" s="4">
        <f>'Nov2019'!D95</f>
        <v>3600</v>
      </c>
      <c r="C97" s="4">
        <f t="shared" si="9"/>
        <v>3600</v>
      </c>
      <c r="D97" s="8">
        <f t="shared" si="10"/>
        <v>0</v>
      </c>
      <c r="E97" s="8">
        <f t="shared" si="11"/>
        <v>0</v>
      </c>
      <c r="F97" s="4">
        <f t="shared" si="12"/>
        <v>3600</v>
      </c>
      <c r="G97" s="8">
        <f t="shared" si="13"/>
        <v>0</v>
      </c>
      <c r="H97" s="8">
        <f t="shared" si="14"/>
        <v>0</v>
      </c>
      <c r="I97" s="4">
        <f t="shared" si="15"/>
        <v>3600</v>
      </c>
      <c r="J97" s="8">
        <f t="shared" si="16"/>
        <v>0</v>
      </c>
      <c r="K97" s="8">
        <f t="shared" si="17"/>
        <v>0</v>
      </c>
    </row>
    <row r="98" spans="1:11" x14ac:dyDescent="0.25">
      <c r="A98" s="7">
        <f>'Nov2019'!C96</f>
        <v>23.25</v>
      </c>
      <c r="B98" s="4">
        <f>'Nov2019'!D96</f>
        <v>3580</v>
      </c>
      <c r="C98" s="4">
        <f t="shared" si="9"/>
        <v>3580</v>
      </c>
      <c r="D98" s="8">
        <f t="shared" si="10"/>
        <v>0</v>
      </c>
      <c r="E98" s="8">
        <f t="shared" si="11"/>
        <v>0</v>
      </c>
      <c r="F98" s="4">
        <f t="shared" si="12"/>
        <v>3580</v>
      </c>
      <c r="G98" s="8">
        <f t="shared" si="13"/>
        <v>0</v>
      </c>
      <c r="H98" s="8">
        <f t="shared" si="14"/>
        <v>0</v>
      </c>
      <c r="I98" s="4">
        <f t="shared" si="15"/>
        <v>3580</v>
      </c>
      <c r="J98" s="8">
        <f t="shared" si="16"/>
        <v>0</v>
      </c>
      <c r="K98" s="8">
        <f t="shared" si="17"/>
        <v>0</v>
      </c>
    </row>
    <row r="99" spans="1:11" x14ac:dyDescent="0.25">
      <c r="A99" s="7">
        <f>'Nov2019'!C97</f>
        <v>23.5</v>
      </c>
      <c r="B99" s="4">
        <f>'Nov2019'!D97</f>
        <v>3560</v>
      </c>
      <c r="C99" s="4">
        <f t="shared" si="9"/>
        <v>3560</v>
      </c>
      <c r="D99" s="8">
        <f t="shared" si="10"/>
        <v>0</v>
      </c>
      <c r="E99" s="8">
        <f t="shared" si="11"/>
        <v>0</v>
      </c>
      <c r="F99" s="4">
        <f t="shared" si="12"/>
        <v>3560</v>
      </c>
      <c r="G99" s="8">
        <f t="shared" si="13"/>
        <v>0</v>
      </c>
      <c r="H99" s="8">
        <f t="shared" si="14"/>
        <v>0</v>
      </c>
      <c r="I99" s="4">
        <f t="shared" si="15"/>
        <v>3560</v>
      </c>
      <c r="J99" s="8">
        <f t="shared" si="16"/>
        <v>0</v>
      </c>
      <c r="K99" s="8">
        <f t="shared" si="17"/>
        <v>0</v>
      </c>
    </row>
    <row r="100" spans="1:11" x14ac:dyDescent="0.25">
      <c r="A100" s="7">
        <f>'Nov2019'!C98</f>
        <v>23.75</v>
      </c>
      <c r="B100" s="4">
        <f>'Nov2019'!D98</f>
        <v>3560</v>
      </c>
      <c r="C100" s="4">
        <f t="shared" si="9"/>
        <v>3560</v>
      </c>
      <c r="D100" s="8">
        <f t="shared" si="10"/>
        <v>0</v>
      </c>
      <c r="E100" s="8">
        <f t="shared" si="11"/>
        <v>0</v>
      </c>
      <c r="F100" s="4">
        <f t="shared" si="12"/>
        <v>3560</v>
      </c>
      <c r="G100" s="8">
        <f t="shared" si="13"/>
        <v>0</v>
      </c>
      <c r="H100" s="8">
        <f t="shared" si="14"/>
        <v>0</v>
      </c>
      <c r="I100" s="4">
        <f t="shared" si="15"/>
        <v>3560</v>
      </c>
      <c r="J100" s="8">
        <f t="shared" si="16"/>
        <v>0</v>
      </c>
      <c r="K100" s="8">
        <f t="shared" si="17"/>
        <v>0</v>
      </c>
    </row>
    <row r="101" spans="1:11" x14ac:dyDescent="0.25">
      <c r="A101" s="7">
        <f>'Nov2019'!C99</f>
        <v>24</v>
      </c>
      <c r="B101" s="4">
        <f>'Nov2019'!D99</f>
        <v>3550</v>
      </c>
      <c r="C101" s="4">
        <f t="shared" si="9"/>
        <v>3550</v>
      </c>
      <c r="D101" s="8">
        <f t="shared" si="10"/>
        <v>0</v>
      </c>
      <c r="E101" s="8">
        <f t="shared" si="11"/>
        <v>0</v>
      </c>
      <c r="F101" s="4">
        <f t="shared" si="12"/>
        <v>3550</v>
      </c>
      <c r="G101" s="8">
        <f t="shared" si="13"/>
        <v>0</v>
      </c>
      <c r="H101" s="8">
        <f t="shared" si="14"/>
        <v>0</v>
      </c>
      <c r="I101" s="4">
        <f t="shared" si="15"/>
        <v>3550</v>
      </c>
      <c r="J101" s="8">
        <f t="shared" si="16"/>
        <v>0</v>
      </c>
      <c r="K101" s="8">
        <f t="shared" si="17"/>
        <v>0</v>
      </c>
    </row>
    <row r="102" spans="1:11" x14ac:dyDescent="0.25">
      <c r="A102" s="7">
        <f>'Nov2019'!C100</f>
        <v>24.25</v>
      </c>
      <c r="B102" s="4">
        <f>'Nov2019'!D100</f>
        <v>3530</v>
      </c>
      <c r="C102" s="4">
        <f t="shared" si="9"/>
        <v>3530</v>
      </c>
      <c r="D102" s="8">
        <f t="shared" si="10"/>
        <v>0</v>
      </c>
      <c r="E102" s="8">
        <f t="shared" si="11"/>
        <v>0</v>
      </c>
      <c r="F102" s="4">
        <f t="shared" si="12"/>
        <v>3530</v>
      </c>
      <c r="G102" s="8">
        <f t="shared" si="13"/>
        <v>0</v>
      </c>
      <c r="H102" s="8">
        <f t="shared" si="14"/>
        <v>0</v>
      </c>
      <c r="I102" s="4">
        <f t="shared" si="15"/>
        <v>3530</v>
      </c>
      <c r="J102" s="8">
        <f t="shared" si="16"/>
        <v>0</v>
      </c>
      <c r="K102" s="8">
        <f t="shared" si="17"/>
        <v>0</v>
      </c>
    </row>
    <row r="103" spans="1:11" x14ac:dyDescent="0.25">
      <c r="A103" s="7">
        <f>'Nov2019'!C101</f>
        <v>24.5</v>
      </c>
      <c r="B103" s="4">
        <f>'Nov2019'!D101</f>
        <v>3530</v>
      </c>
      <c r="C103" s="4">
        <f t="shared" si="9"/>
        <v>3530</v>
      </c>
      <c r="D103" s="8">
        <f t="shared" si="10"/>
        <v>0</v>
      </c>
      <c r="E103" s="8">
        <f t="shared" si="11"/>
        <v>0</v>
      </c>
      <c r="F103" s="4">
        <f t="shared" si="12"/>
        <v>3530</v>
      </c>
      <c r="G103" s="8">
        <f t="shared" si="13"/>
        <v>0</v>
      </c>
      <c r="H103" s="8">
        <f t="shared" si="14"/>
        <v>0</v>
      </c>
      <c r="I103" s="4">
        <f t="shared" si="15"/>
        <v>3530</v>
      </c>
      <c r="J103" s="8">
        <f t="shared" si="16"/>
        <v>0</v>
      </c>
      <c r="K103" s="8">
        <f t="shared" si="17"/>
        <v>0</v>
      </c>
    </row>
    <row r="104" spans="1:11" x14ac:dyDescent="0.25">
      <c r="A104" s="7">
        <f>'Nov2019'!C102</f>
        <v>24.75</v>
      </c>
      <c r="B104" s="4">
        <f>'Nov2019'!D102</f>
        <v>3510</v>
      </c>
      <c r="C104" s="4">
        <f t="shared" si="9"/>
        <v>3510</v>
      </c>
      <c r="D104" s="8">
        <f t="shared" si="10"/>
        <v>0</v>
      </c>
      <c r="E104" s="8">
        <f t="shared" si="11"/>
        <v>0</v>
      </c>
      <c r="F104" s="4">
        <f t="shared" si="12"/>
        <v>3510</v>
      </c>
      <c r="G104" s="8">
        <f t="shared" si="13"/>
        <v>0</v>
      </c>
      <c r="H104" s="8">
        <f t="shared" si="14"/>
        <v>0</v>
      </c>
      <c r="I104" s="4">
        <f t="shared" si="15"/>
        <v>3510</v>
      </c>
      <c r="J104" s="8">
        <f t="shared" si="16"/>
        <v>0</v>
      </c>
      <c r="K104" s="8">
        <f t="shared" si="17"/>
        <v>0</v>
      </c>
    </row>
    <row r="105" spans="1:11" x14ac:dyDescent="0.25">
      <c r="A105" s="7">
        <f>'Nov2019'!C103</f>
        <v>25</v>
      </c>
      <c r="B105" s="4">
        <f>'Nov2019'!D103</f>
        <v>3490</v>
      </c>
      <c r="C105" s="4">
        <f t="shared" si="9"/>
        <v>3490</v>
      </c>
      <c r="D105" s="8">
        <f t="shared" si="10"/>
        <v>0</v>
      </c>
      <c r="E105" s="8">
        <f t="shared" si="11"/>
        <v>0</v>
      </c>
      <c r="F105" s="4">
        <f t="shared" si="12"/>
        <v>3490</v>
      </c>
      <c r="G105" s="8">
        <f t="shared" si="13"/>
        <v>0</v>
      </c>
      <c r="H105" s="8">
        <f t="shared" si="14"/>
        <v>0</v>
      </c>
      <c r="I105" s="4">
        <f t="shared" si="15"/>
        <v>3490</v>
      </c>
      <c r="J105" s="8">
        <f t="shared" si="16"/>
        <v>0</v>
      </c>
      <c r="K105" s="8">
        <f t="shared" si="17"/>
        <v>0</v>
      </c>
    </row>
    <row r="106" spans="1:11" x14ac:dyDescent="0.25">
      <c r="A106" s="7">
        <f>'Nov2019'!C104</f>
        <v>25.25</v>
      </c>
      <c r="B106" s="4">
        <f>'Nov2019'!D104</f>
        <v>3480</v>
      </c>
      <c r="C106" s="4">
        <f t="shared" si="9"/>
        <v>3480</v>
      </c>
      <c r="D106" s="8">
        <f t="shared" si="10"/>
        <v>0</v>
      </c>
      <c r="E106" s="8">
        <f t="shared" si="11"/>
        <v>0</v>
      </c>
      <c r="F106" s="4">
        <f t="shared" si="12"/>
        <v>3480</v>
      </c>
      <c r="G106" s="8">
        <f t="shared" si="13"/>
        <v>0</v>
      </c>
      <c r="H106" s="8">
        <f t="shared" si="14"/>
        <v>0</v>
      </c>
      <c r="I106" s="4">
        <f t="shared" si="15"/>
        <v>3480</v>
      </c>
      <c r="J106" s="8">
        <f t="shared" si="16"/>
        <v>0</v>
      </c>
      <c r="K106" s="8">
        <f t="shared" si="17"/>
        <v>0</v>
      </c>
    </row>
    <row r="107" spans="1:11" x14ac:dyDescent="0.25">
      <c r="A107" s="7">
        <f>'Nov2019'!C105</f>
        <v>25.5</v>
      </c>
      <c r="B107" s="4">
        <f>'Nov2019'!D105</f>
        <v>3470</v>
      </c>
      <c r="C107" s="4">
        <f t="shared" si="9"/>
        <v>3470</v>
      </c>
      <c r="D107" s="8">
        <f t="shared" si="10"/>
        <v>0</v>
      </c>
      <c r="E107" s="8">
        <f t="shared" si="11"/>
        <v>0</v>
      </c>
      <c r="F107" s="4">
        <f t="shared" si="12"/>
        <v>3470</v>
      </c>
      <c r="G107" s="8">
        <f t="shared" si="13"/>
        <v>0</v>
      </c>
      <c r="H107" s="8">
        <f t="shared" si="14"/>
        <v>0</v>
      </c>
      <c r="I107" s="4">
        <f t="shared" si="15"/>
        <v>3470</v>
      </c>
      <c r="J107" s="8">
        <f t="shared" si="16"/>
        <v>0</v>
      </c>
      <c r="K107" s="8">
        <f t="shared" si="17"/>
        <v>0</v>
      </c>
    </row>
    <row r="108" spans="1:11" x14ac:dyDescent="0.25">
      <c r="A108" s="7">
        <f>'Nov2019'!C106</f>
        <v>25.75</v>
      </c>
      <c r="B108" s="4">
        <f>'Nov2019'!D106</f>
        <v>3460</v>
      </c>
      <c r="C108" s="4">
        <f t="shared" si="9"/>
        <v>3460</v>
      </c>
      <c r="D108" s="8">
        <f t="shared" si="10"/>
        <v>0</v>
      </c>
      <c r="E108" s="8">
        <f t="shared" si="11"/>
        <v>0</v>
      </c>
      <c r="F108" s="4">
        <f t="shared" si="12"/>
        <v>3460</v>
      </c>
      <c r="G108" s="8">
        <f t="shared" si="13"/>
        <v>0</v>
      </c>
      <c r="H108" s="8">
        <f t="shared" si="14"/>
        <v>0</v>
      </c>
      <c r="I108" s="4">
        <f t="shared" si="15"/>
        <v>3460</v>
      </c>
      <c r="J108" s="8">
        <f t="shared" si="16"/>
        <v>0</v>
      </c>
      <c r="K108" s="8">
        <f t="shared" si="17"/>
        <v>0</v>
      </c>
    </row>
    <row r="109" spans="1:11" x14ac:dyDescent="0.25">
      <c r="A109" s="7">
        <f>'Nov2019'!C107</f>
        <v>26</v>
      </c>
      <c r="B109" s="4">
        <f>'Nov2019'!D107</f>
        <v>3440</v>
      </c>
      <c r="C109" s="4">
        <f t="shared" si="9"/>
        <v>3440</v>
      </c>
      <c r="D109" s="8">
        <f t="shared" si="10"/>
        <v>0</v>
      </c>
      <c r="E109" s="8">
        <f t="shared" si="11"/>
        <v>0</v>
      </c>
      <c r="F109" s="4">
        <f t="shared" si="12"/>
        <v>3440</v>
      </c>
      <c r="G109" s="8">
        <f t="shared" si="13"/>
        <v>0</v>
      </c>
      <c r="H109" s="8">
        <f t="shared" si="14"/>
        <v>0</v>
      </c>
      <c r="I109" s="4">
        <f t="shared" si="15"/>
        <v>3440</v>
      </c>
      <c r="J109" s="8">
        <f t="shared" si="16"/>
        <v>0</v>
      </c>
      <c r="K109" s="8">
        <f t="shared" si="17"/>
        <v>0</v>
      </c>
    </row>
    <row r="110" spans="1:11" x14ac:dyDescent="0.25">
      <c r="A110" s="7">
        <f>'Nov2019'!C108</f>
        <v>26.25</v>
      </c>
      <c r="B110" s="4">
        <f>'Nov2019'!D108</f>
        <v>3420</v>
      </c>
      <c r="C110" s="4">
        <f t="shared" si="9"/>
        <v>3420</v>
      </c>
      <c r="D110" s="8">
        <f t="shared" si="10"/>
        <v>0</v>
      </c>
      <c r="E110" s="8">
        <f t="shared" si="11"/>
        <v>0</v>
      </c>
      <c r="F110" s="4">
        <f t="shared" si="12"/>
        <v>3420</v>
      </c>
      <c r="G110" s="8">
        <f t="shared" si="13"/>
        <v>0</v>
      </c>
      <c r="H110" s="8">
        <f t="shared" si="14"/>
        <v>0</v>
      </c>
      <c r="I110" s="4">
        <f t="shared" si="15"/>
        <v>3420</v>
      </c>
      <c r="J110" s="8">
        <f t="shared" si="16"/>
        <v>0</v>
      </c>
      <c r="K110" s="8">
        <f t="shared" si="17"/>
        <v>0</v>
      </c>
    </row>
    <row r="111" spans="1:11" x14ac:dyDescent="0.25">
      <c r="A111" s="7">
        <f>'Nov2019'!C109</f>
        <v>26.5</v>
      </c>
      <c r="B111" s="4">
        <f>'Nov2019'!D109</f>
        <v>3420</v>
      </c>
      <c r="C111" s="4">
        <f t="shared" si="9"/>
        <v>3420</v>
      </c>
      <c r="D111" s="8">
        <f t="shared" si="10"/>
        <v>0</v>
      </c>
      <c r="E111" s="8">
        <f t="shared" si="11"/>
        <v>0</v>
      </c>
      <c r="F111" s="4">
        <f t="shared" si="12"/>
        <v>3420</v>
      </c>
      <c r="G111" s="8">
        <f t="shared" si="13"/>
        <v>0</v>
      </c>
      <c r="H111" s="8">
        <f t="shared" si="14"/>
        <v>0</v>
      </c>
      <c r="I111" s="4">
        <f t="shared" si="15"/>
        <v>3420</v>
      </c>
      <c r="J111" s="8">
        <f t="shared" si="16"/>
        <v>0</v>
      </c>
      <c r="K111" s="8">
        <f t="shared" si="17"/>
        <v>0</v>
      </c>
    </row>
    <row r="112" spans="1:11" x14ac:dyDescent="0.25">
      <c r="A112" s="7">
        <f>'Nov2019'!C110</f>
        <v>26.75</v>
      </c>
      <c r="B112" s="4">
        <f>'Nov2019'!D110</f>
        <v>3410</v>
      </c>
      <c r="C112" s="4">
        <f t="shared" si="9"/>
        <v>3410</v>
      </c>
      <c r="D112" s="8">
        <f t="shared" si="10"/>
        <v>0</v>
      </c>
      <c r="E112" s="8">
        <f t="shared" si="11"/>
        <v>0</v>
      </c>
      <c r="F112" s="4">
        <f t="shared" si="12"/>
        <v>3410</v>
      </c>
      <c r="G112" s="8">
        <f t="shared" si="13"/>
        <v>0</v>
      </c>
      <c r="H112" s="8">
        <f t="shared" si="14"/>
        <v>0</v>
      </c>
      <c r="I112" s="4">
        <f t="shared" si="15"/>
        <v>3410</v>
      </c>
      <c r="J112" s="8">
        <f t="shared" si="16"/>
        <v>0</v>
      </c>
      <c r="K112" s="8">
        <f t="shared" si="17"/>
        <v>0</v>
      </c>
    </row>
    <row r="113" spans="1:11" x14ac:dyDescent="0.25">
      <c r="A113" s="7">
        <f>'Nov2019'!C111</f>
        <v>27</v>
      </c>
      <c r="B113" s="4">
        <f>'Nov2019'!D111</f>
        <v>3390</v>
      </c>
      <c r="C113" s="4">
        <f t="shared" si="9"/>
        <v>3390</v>
      </c>
      <c r="D113" s="8">
        <f t="shared" si="10"/>
        <v>0</v>
      </c>
      <c r="E113" s="8">
        <f t="shared" si="11"/>
        <v>0</v>
      </c>
      <c r="F113" s="4">
        <f t="shared" si="12"/>
        <v>3390</v>
      </c>
      <c r="G113" s="8">
        <f t="shared" si="13"/>
        <v>0</v>
      </c>
      <c r="H113" s="8">
        <f t="shared" si="14"/>
        <v>0</v>
      </c>
      <c r="I113" s="4">
        <f t="shared" si="15"/>
        <v>3390</v>
      </c>
      <c r="J113" s="8">
        <f t="shared" si="16"/>
        <v>0</v>
      </c>
      <c r="K113" s="8">
        <f t="shared" si="17"/>
        <v>0</v>
      </c>
    </row>
    <row r="114" spans="1:11" x14ac:dyDescent="0.25">
      <c r="A114" s="7">
        <f>'Nov2019'!C112</f>
        <v>27.25</v>
      </c>
      <c r="B114" s="4">
        <f>'Nov2019'!D112</f>
        <v>3380</v>
      </c>
      <c r="C114" s="4">
        <f t="shared" si="9"/>
        <v>3380</v>
      </c>
      <c r="D114" s="8">
        <f t="shared" si="10"/>
        <v>0</v>
      </c>
      <c r="E114" s="8">
        <f t="shared" si="11"/>
        <v>0</v>
      </c>
      <c r="F114" s="4">
        <f t="shared" si="12"/>
        <v>3380</v>
      </c>
      <c r="G114" s="8">
        <f t="shared" si="13"/>
        <v>0</v>
      </c>
      <c r="H114" s="8">
        <f t="shared" si="14"/>
        <v>0</v>
      </c>
      <c r="I114" s="4">
        <f t="shared" si="15"/>
        <v>3380</v>
      </c>
      <c r="J114" s="8">
        <f t="shared" si="16"/>
        <v>0</v>
      </c>
      <c r="K114" s="8">
        <f t="shared" si="17"/>
        <v>0</v>
      </c>
    </row>
    <row r="115" spans="1:11" x14ac:dyDescent="0.25">
      <c r="A115" s="7">
        <f>'Nov2019'!C113</f>
        <v>27.5</v>
      </c>
      <c r="B115" s="4">
        <f>'Nov2019'!D113</f>
        <v>3370</v>
      </c>
      <c r="C115" s="4">
        <f t="shared" si="9"/>
        <v>3370</v>
      </c>
      <c r="D115" s="8">
        <f t="shared" si="10"/>
        <v>0</v>
      </c>
      <c r="E115" s="8">
        <f t="shared" si="11"/>
        <v>0</v>
      </c>
      <c r="F115" s="4">
        <f t="shared" si="12"/>
        <v>3370</v>
      </c>
      <c r="G115" s="8">
        <f t="shared" si="13"/>
        <v>0</v>
      </c>
      <c r="H115" s="8">
        <f t="shared" si="14"/>
        <v>0</v>
      </c>
      <c r="I115" s="4">
        <f t="shared" si="15"/>
        <v>3370</v>
      </c>
      <c r="J115" s="8">
        <f t="shared" si="16"/>
        <v>0</v>
      </c>
      <c r="K115" s="8">
        <f t="shared" si="17"/>
        <v>0</v>
      </c>
    </row>
    <row r="116" spans="1:11" x14ac:dyDescent="0.25">
      <c r="A116" s="7">
        <f>'Nov2019'!C114</f>
        <v>27.75</v>
      </c>
      <c r="B116" s="4">
        <f>'Nov2019'!D114</f>
        <v>3350</v>
      </c>
      <c r="C116" s="4">
        <f t="shared" si="9"/>
        <v>3350</v>
      </c>
      <c r="D116" s="8">
        <f t="shared" si="10"/>
        <v>0</v>
      </c>
      <c r="E116" s="8">
        <f t="shared" si="11"/>
        <v>0</v>
      </c>
      <c r="F116" s="4">
        <f t="shared" si="12"/>
        <v>3350</v>
      </c>
      <c r="G116" s="8">
        <f t="shared" si="13"/>
        <v>0</v>
      </c>
      <c r="H116" s="8">
        <f t="shared" si="14"/>
        <v>0</v>
      </c>
      <c r="I116" s="4">
        <f t="shared" si="15"/>
        <v>3350</v>
      </c>
      <c r="J116" s="8">
        <f t="shared" si="16"/>
        <v>0</v>
      </c>
      <c r="K116" s="8">
        <f t="shared" si="17"/>
        <v>0</v>
      </c>
    </row>
    <row r="117" spans="1:11" x14ac:dyDescent="0.25">
      <c r="A117" s="7">
        <f>'Nov2019'!C115</f>
        <v>28</v>
      </c>
      <c r="B117" s="4">
        <f>'Nov2019'!D115</f>
        <v>3340</v>
      </c>
      <c r="C117" s="4">
        <f t="shared" si="9"/>
        <v>3340</v>
      </c>
      <c r="D117" s="8">
        <f t="shared" si="10"/>
        <v>0</v>
      </c>
      <c r="E117" s="8">
        <f t="shared" si="11"/>
        <v>0</v>
      </c>
      <c r="F117" s="4">
        <f t="shared" si="12"/>
        <v>3340</v>
      </c>
      <c r="G117" s="8">
        <f t="shared" si="13"/>
        <v>0</v>
      </c>
      <c r="H117" s="8">
        <f t="shared" si="14"/>
        <v>0</v>
      </c>
      <c r="I117" s="4">
        <f t="shared" si="15"/>
        <v>3340</v>
      </c>
      <c r="J117" s="8">
        <f t="shared" si="16"/>
        <v>0</v>
      </c>
      <c r="K117" s="8">
        <f t="shared" si="17"/>
        <v>0</v>
      </c>
    </row>
    <row r="118" spans="1:11" x14ac:dyDescent="0.25">
      <c r="A118" s="7">
        <f>'Nov2019'!C116</f>
        <v>28.25</v>
      </c>
      <c r="B118" s="4">
        <f>'Nov2019'!D116</f>
        <v>3330</v>
      </c>
      <c r="C118" s="4">
        <f t="shared" si="9"/>
        <v>3330</v>
      </c>
      <c r="D118" s="8">
        <f t="shared" si="10"/>
        <v>0</v>
      </c>
      <c r="E118" s="8">
        <f t="shared" si="11"/>
        <v>0</v>
      </c>
      <c r="F118" s="4">
        <f t="shared" si="12"/>
        <v>3330</v>
      </c>
      <c r="G118" s="8">
        <f t="shared" si="13"/>
        <v>0</v>
      </c>
      <c r="H118" s="8">
        <f t="shared" si="14"/>
        <v>0</v>
      </c>
      <c r="I118" s="4">
        <f t="shared" si="15"/>
        <v>3330</v>
      </c>
      <c r="J118" s="8">
        <f t="shared" si="16"/>
        <v>0</v>
      </c>
      <c r="K118" s="8">
        <f t="shared" si="17"/>
        <v>0</v>
      </c>
    </row>
    <row r="119" spans="1:11" x14ac:dyDescent="0.25">
      <c r="A119" s="7">
        <f>'Nov2019'!C117</f>
        <v>28.5</v>
      </c>
      <c r="B119" s="4">
        <f>'Nov2019'!D117</f>
        <v>3310</v>
      </c>
      <c r="C119" s="4">
        <f t="shared" si="9"/>
        <v>3310</v>
      </c>
      <c r="D119" s="8">
        <f t="shared" si="10"/>
        <v>0</v>
      </c>
      <c r="E119" s="8">
        <f t="shared" si="11"/>
        <v>0</v>
      </c>
      <c r="F119" s="4">
        <f t="shared" si="12"/>
        <v>3310</v>
      </c>
      <c r="G119" s="8">
        <f t="shared" si="13"/>
        <v>0</v>
      </c>
      <c r="H119" s="8">
        <f t="shared" si="14"/>
        <v>0</v>
      </c>
      <c r="I119" s="4">
        <f t="shared" si="15"/>
        <v>3310</v>
      </c>
      <c r="J119" s="8">
        <f t="shared" si="16"/>
        <v>0</v>
      </c>
      <c r="K119" s="8">
        <f t="shared" si="17"/>
        <v>0</v>
      </c>
    </row>
    <row r="120" spans="1:11" x14ac:dyDescent="0.25">
      <c r="A120" s="7">
        <f>'Nov2019'!C118</f>
        <v>28.75</v>
      </c>
      <c r="B120" s="4">
        <f>'Nov2019'!D118</f>
        <v>3310</v>
      </c>
      <c r="C120" s="4">
        <f t="shared" si="9"/>
        <v>3310</v>
      </c>
      <c r="D120" s="8">
        <f t="shared" si="10"/>
        <v>0</v>
      </c>
      <c r="E120" s="8">
        <f t="shared" si="11"/>
        <v>0</v>
      </c>
      <c r="F120" s="4">
        <f t="shared" si="12"/>
        <v>3310</v>
      </c>
      <c r="G120" s="8">
        <f t="shared" si="13"/>
        <v>0</v>
      </c>
      <c r="H120" s="8">
        <f t="shared" si="14"/>
        <v>0</v>
      </c>
      <c r="I120" s="4">
        <f t="shared" si="15"/>
        <v>3310</v>
      </c>
      <c r="J120" s="8">
        <f t="shared" si="16"/>
        <v>0</v>
      </c>
      <c r="K120" s="8">
        <f t="shared" si="17"/>
        <v>0</v>
      </c>
    </row>
    <row r="121" spans="1:11" x14ac:dyDescent="0.25">
      <c r="A121" s="7">
        <f>'Nov2019'!C119</f>
        <v>29</v>
      </c>
      <c r="B121" s="4">
        <f>'Nov2019'!D119</f>
        <v>3290</v>
      </c>
      <c r="C121" s="4">
        <f t="shared" si="9"/>
        <v>3290</v>
      </c>
      <c r="D121" s="8">
        <f t="shared" si="10"/>
        <v>0</v>
      </c>
      <c r="E121" s="8">
        <f t="shared" si="11"/>
        <v>0</v>
      </c>
      <c r="F121" s="4">
        <f t="shared" si="12"/>
        <v>3290</v>
      </c>
      <c r="G121" s="8">
        <f t="shared" si="13"/>
        <v>0</v>
      </c>
      <c r="H121" s="8">
        <f t="shared" si="14"/>
        <v>0</v>
      </c>
      <c r="I121" s="4">
        <f t="shared" si="15"/>
        <v>3290</v>
      </c>
      <c r="J121" s="8">
        <f t="shared" si="16"/>
        <v>0</v>
      </c>
      <c r="K121" s="8">
        <f t="shared" si="17"/>
        <v>0</v>
      </c>
    </row>
    <row r="122" spans="1:11" x14ac:dyDescent="0.25">
      <c r="A122" s="7">
        <f>'Nov2019'!C120</f>
        <v>29.25</v>
      </c>
      <c r="B122" s="4">
        <f>'Nov2019'!D120</f>
        <v>3270</v>
      </c>
      <c r="C122" s="4">
        <f t="shared" si="9"/>
        <v>3270</v>
      </c>
      <c r="D122" s="8">
        <f t="shared" si="10"/>
        <v>0</v>
      </c>
      <c r="E122" s="8">
        <f t="shared" si="11"/>
        <v>0</v>
      </c>
      <c r="F122" s="4">
        <f t="shared" si="12"/>
        <v>3270</v>
      </c>
      <c r="G122" s="8">
        <f t="shared" si="13"/>
        <v>0</v>
      </c>
      <c r="H122" s="8">
        <f t="shared" si="14"/>
        <v>0</v>
      </c>
      <c r="I122" s="4">
        <f t="shared" si="15"/>
        <v>3270</v>
      </c>
      <c r="J122" s="8">
        <f t="shared" si="16"/>
        <v>0</v>
      </c>
      <c r="K122" s="8">
        <f t="shared" si="17"/>
        <v>0</v>
      </c>
    </row>
    <row r="123" spans="1:11" x14ac:dyDescent="0.25">
      <c r="A123" s="7">
        <f>'Nov2019'!C121</f>
        <v>29.5</v>
      </c>
      <c r="B123" s="4">
        <f>'Nov2019'!D121</f>
        <v>3270</v>
      </c>
      <c r="C123" s="4">
        <f t="shared" si="9"/>
        <v>3270</v>
      </c>
      <c r="D123" s="8">
        <f t="shared" si="10"/>
        <v>0</v>
      </c>
      <c r="E123" s="8">
        <f t="shared" si="11"/>
        <v>0</v>
      </c>
      <c r="F123" s="4">
        <f t="shared" si="12"/>
        <v>3270</v>
      </c>
      <c r="G123" s="8">
        <f t="shared" si="13"/>
        <v>0</v>
      </c>
      <c r="H123" s="8">
        <f t="shared" si="14"/>
        <v>0</v>
      </c>
      <c r="I123" s="4">
        <f t="shared" si="15"/>
        <v>3270</v>
      </c>
      <c r="J123" s="8">
        <f t="shared" si="16"/>
        <v>0</v>
      </c>
      <c r="K123" s="8">
        <f t="shared" si="17"/>
        <v>0</v>
      </c>
    </row>
    <row r="124" spans="1:11" x14ac:dyDescent="0.25">
      <c r="A124" s="7">
        <f>'Nov2019'!C122</f>
        <v>29.75</v>
      </c>
      <c r="B124" s="4">
        <f>'Nov2019'!D122</f>
        <v>3240</v>
      </c>
      <c r="C124" s="4">
        <f t="shared" si="9"/>
        <v>3240</v>
      </c>
      <c r="D124" s="8">
        <f t="shared" si="10"/>
        <v>0</v>
      </c>
      <c r="E124" s="8">
        <f t="shared" si="11"/>
        <v>0</v>
      </c>
      <c r="F124" s="4">
        <f t="shared" si="12"/>
        <v>3240</v>
      </c>
      <c r="G124" s="8">
        <f t="shared" si="13"/>
        <v>0</v>
      </c>
      <c r="H124" s="8">
        <f t="shared" si="14"/>
        <v>0</v>
      </c>
      <c r="I124" s="4">
        <f t="shared" si="15"/>
        <v>3240</v>
      </c>
      <c r="J124" s="8">
        <f t="shared" si="16"/>
        <v>0</v>
      </c>
      <c r="K124" s="8">
        <f t="shared" si="17"/>
        <v>0</v>
      </c>
    </row>
    <row r="125" spans="1:11" x14ac:dyDescent="0.25">
      <c r="A125" s="7">
        <f>'Nov2019'!C123</f>
        <v>30</v>
      </c>
      <c r="B125" s="4">
        <f>'Nov2019'!D123</f>
        <v>3220</v>
      </c>
      <c r="C125" s="4">
        <f t="shared" si="9"/>
        <v>3220</v>
      </c>
      <c r="D125" s="8">
        <f t="shared" si="10"/>
        <v>0</v>
      </c>
      <c r="E125" s="8">
        <f t="shared" si="11"/>
        <v>0</v>
      </c>
      <c r="F125" s="4">
        <f t="shared" si="12"/>
        <v>3220</v>
      </c>
      <c r="G125" s="8">
        <f t="shared" si="13"/>
        <v>0</v>
      </c>
      <c r="H125" s="8">
        <f t="shared" si="14"/>
        <v>0</v>
      </c>
      <c r="I125" s="4">
        <f t="shared" si="15"/>
        <v>3220</v>
      </c>
      <c r="J125" s="8">
        <f t="shared" si="16"/>
        <v>0</v>
      </c>
      <c r="K125" s="8">
        <f t="shared" si="17"/>
        <v>0</v>
      </c>
    </row>
    <row r="126" spans="1:11" x14ac:dyDescent="0.25">
      <c r="A126" s="7">
        <f>'Nov2019'!C124</f>
        <v>30.25</v>
      </c>
      <c r="B126" s="4">
        <f>'Nov2019'!D124</f>
        <v>3210</v>
      </c>
      <c r="C126" s="4">
        <f t="shared" si="9"/>
        <v>3210</v>
      </c>
      <c r="D126" s="8">
        <f t="shared" si="10"/>
        <v>0</v>
      </c>
      <c r="E126" s="8">
        <f t="shared" si="11"/>
        <v>0</v>
      </c>
      <c r="F126" s="4">
        <f t="shared" si="12"/>
        <v>3210</v>
      </c>
      <c r="G126" s="8">
        <f t="shared" si="13"/>
        <v>0</v>
      </c>
      <c r="H126" s="8">
        <f t="shared" si="14"/>
        <v>0</v>
      </c>
      <c r="I126" s="4">
        <f t="shared" si="15"/>
        <v>3210</v>
      </c>
      <c r="J126" s="8">
        <f t="shared" si="16"/>
        <v>0</v>
      </c>
      <c r="K126" s="8">
        <f t="shared" si="17"/>
        <v>0</v>
      </c>
    </row>
    <row r="127" spans="1:11" x14ac:dyDescent="0.25">
      <c r="A127" s="7">
        <f>'Nov2019'!C125</f>
        <v>30.5</v>
      </c>
      <c r="B127" s="4">
        <f>'Nov2019'!D125</f>
        <v>3200</v>
      </c>
      <c r="C127" s="4">
        <f t="shared" si="9"/>
        <v>3200</v>
      </c>
      <c r="D127" s="8">
        <f t="shared" si="10"/>
        <v>0</v>
      </c>
      <c r="E127" s="8">
        <f t="shared" si="11"/>
        <v>0</v>
      </c>
      <c r="F127" s="4">
        <f t="shared" si="12"/>
        <v>3200</v>
      </c>
      <c r="G127" s="8">
        <f t="shared" si="13"/>
        <v>0</v>
      </c>
      <c r="H127" s="8">
        <f t="shared" si="14"/>
        <v>0</v>
      </c>
      <c r="I127" s="4">
        <f t="shared" si="15"/>
        <v>3200</v>
      </c>
      <c r="J127" s="8">
        <f t="shared" si="16"/>
        <v>0</v>
      </c>
      <c r="K127" s="8">
        <f t="shared" si="17"/>
        <v>0</v>
      </c>
    </row>
    <row r="128" spans="1:11" x14ac:dyDescent="0.25">
      <c r="A128" s="7">
        <f>'Nov2019'!C126</f>
        <v>30.75</v>
      </c>
      <c r="B128" s="4">
        <f>'Nov2019'!D126</f>
        <v>3180</v>
      </c>
      <c r="C128" s="4">
        <f t="shared" si="9"/>
        <v>3180</v>
      </c>
      <c r="D128" s="8">
        <f t="shared" si="10"/>
        <v>0</v>
      </c>
      <c r="E128" s="8">
        <f t="shared" si="11"/>
        <v>0</v>
      </c>
      <c r="F128" s="4">
        <f t="shared" si="12"/>
        <v>3180</v>
      </c>
      <c r="G128" s="8">
        <f t="shared" si="13"/>
        <v>0</v>
      </c>
      <c r="H128" s="8">
        <f t="shared" si="14"/>
        <v>0</v>
      </c>
      <c r="I128" s="4">
        <f t="shared" si="15"/>
        <v>3180</v>
      </c>
      <c r="J128" s="8">
        <f t="shared" si="16"/>
        <v>0</v>
      </c>
      <c r="K128" s="8">
        <f t="shared" si="17"/>
        <v>0</v>
      </c>
    </row>
    <row r="129" spans="1:11" x14ac:dyDescent="0.25">
      <c r="A129" s="7">
        <f>'Nov2019'!C127</f>
        <v>31</v>
      </c>
      <c r="B129" s="4">
        <f>'Nov2019'!D127</f>
        <v>3180</v>
      </c>
      <c r="C129" s="4">
        <f t="shared" si="9"/>
        <v>3180</v>
      </c>
      <c r="D129" s="8">
        <f t="shared" si="10"/>
        <v>0</v>
      </c>
      <c r="E129" s="8">
        <f t="shared" si="11"/>
        <v>0</v>
      </c>
      <c r="F129" s="4">
        <f t="shared" si="12"/>
        <v>3180</v>
      </c>
      <c r="G129" s="8">
        <f t="shared" si="13"/>
        <v>0</v>
      </c>
      <c r="H129" s="8">
        <f t="shared" si="14"/>
        <v>0</v>
      </c>
      <c r="I129" s="4">
        <f t="shared" si="15"/>
        <v>3180</v>
      </c>
      <c r="J129" s="8">
        <f t="shared" si="16"/>
        <v>0</v>
      </c>
      <c r="K129" s="8">
        <f t="shared" si="17"/>
        <v>0</v>
      </c>
    </row>
    <row r="130" spans="1:11" x14ac:dyDescent="0.25">
      <c r="A130" s="7">
        <f>'Nov2019'!C128</f>
        <v>31.25</v>
      </c>
      <c r="B130" s="4">
        <f>'Nov2019'!D128</f>
        <v>3160</v>
      </c>
      <c r="C130" s="4">
        <f t="shared" si="9"/>
        <v>3160</v>
      </c>
      <c r="D130" s="8">
        <f t="shared" si="10"/>
        <v>0</v>
      </c>
      <c r="E130" s="8">
        <f t="shared" si="11"/>
        <v>0</v>
      </c>
      <c r="F130" s="4">
        <f t="shared" si="12"/>
        <v>3160</v>
      </c>
      <c r="G130" s="8">
        <f t="shared" si="13"/>
        <v>0</v>
      </c>
      <c r="H130" s="8">
        <f t="shared" si="14"/>
        <v>0</v>
      </c>
      <c r="I130" s="4">
        <f t="shared" si="15"/>
        <v>3160</v>
      </c>
      <c r="J130" s="8">
        <f t="shared" si="16"/>
        <v>0</v>
      </c>
      <c r="K130" s="8">
        <f t="shared" si="17"/>
        <v>0</v>
      </c>
    </row>
    <row r="131" spans="1:11" x14ac:dyDescent="0.25">
      <c r="A131" s="7">
        <f>'Nov2019'!C129</f>
        <v>31.5</v>
      </c>
      <c r="B131" s="4">
        <f>'Nov2019'!D129</f>
        <v>3150</v>
      </c>
      <c r="C131" s="4">
        <f t="shared" si="9"/>
        <v>3150</v>
      </c>
      <c r="D131" s="8">
        <f t="shared" si="10"/>
        <v>0</v>
      </c>
      <c r="E131" s="8">
        <f t="shared" si="11"/>
        <v>0</v>
      </c>
      <c r="F131" s="4">
        <f t="shared" si="12"/>
        <v>3150</v>
      </c>
      <c r="G131" s="8">
        <f t="shared" si="13"/>
        <v>0</v>
      </c>
      <c r="H131" s="8">
        <f t="shared" si="14"/>
        <v>0</v>
      </c>
      <c r="I131" s="4">
        <f t="shared" si="15"/>
        <v>3150</v>
      </c>
      <c r="J131" s="8">
        <f t="shared" si="16"/>
        <v>0</v>
      </c>
      <c r="K131" s="8">
        <f t="shared" si="17"/>
        <v>0</v>
      </c>
    </row>
    <row r="132" spans="1:11" x14ac:dyDescent="0.25">
      <c r="A132" s="7">
        <f>'Nov2019'!C130</f>
        <v>31.75</v>
      </c>
      <c r="B132" s="4">
        <f>'Nov2019'!D130</f>
        <v>3130</v>
      </c>
      <c r="C132" s="4">
        <f t="shared" si="9"/>
        <v>3130</v>
      </c>
      <c r="D132" s="8">
        <f t="shared" si="10"/>
        <v>0</v>
      </c>
      <c r="E132" s="8">
        <f t="shared" si="11"/>
        <v>0</v>
      </c>
      <c r="F132" s="4">
        <f t="shared" si="12"/>
        <v>3130</v>
      </c>
      <c r="G132" s="8">
        <f t="shared" si="13"/>
        <v>0</v>
      </c>
      <c r="H132" s="8">
        <f t="shared" si="14"/>
        <v>0</v>
      </c>
      <c r="I132" s="4">
        <f t="shared" si="15"/>
        <v>3130</v>
      </c>
      <c r="J132" s="8">
        <f t="shared" si="16"/>
        <v>0</v>
      </c>
      <c r="K132" s="8">
        <f t="shared" si="17"/>
        <v>0</v>
      </c>
    </row>
    <row r="133" spans="1:11" x14ac:dyDescent="0.25">
      <c r="A133" s="7">
        <f>'Nov2019'!C131</f>
        <v>32</v>
      </c>
      <c r="B133" s="4">
        <f>'Nov2019'!D131</f>
        <v>3120</v>
      </c>
      <c r="C133" s="4">
        <f t="shared" si="9"/>
        <v>3120</v>
      </c>
      <c r="D133" s="8">
        <f t="shared" si="10"/>
        <v>0</v>
      </c>
      <c r="E133" s="8">
        <f t="shared" si="11"/>
        <v>0</v>
      </c>
      <c r="F133" s="4">
        <f t="shared" si="12"/>
        <v>3120</v>
      </c>
      <c r="G133" s="8">
        <f t="shared" si="13"/>
        <v>0</v>
      </c>
      <c r="H133" s="8">
        <f t="shared" si="14"/>
        <v>0</v>
      </c>
      <c r="I133" s="4">
        <f t="shared" si="15"/>
        <v>3120</v>
      </c>
      <c r="J133" s="8">
        <f t="shared" si="16"/>
        <v>0</v>
      </c>
      <c r="K133" s="8">
        <f t="shared" si="17"/>
        <v>0</v>
      </c>
    </row>
    <row r="134" spans="1:11" x14ac:dyDescent="0.25">
      <c r="A134" s="7">
        <f>'Nov2019'!C132</f>
        <v>32.25</v>
      </c>
      <c r="B134" s="4">
        <f>'Nov2019'!D132</f>
        <v>3100</v>
      </c>
      <c r="C134" s="4">
        <f t="shared" ref="C134:C197" si="18">$B134</f>
        <v>3100</v>
      </c>
      <c r="D134" s="8">
        <f t="shared" ref="D134:D197" si="19">$B134-C134</f>
        <v>0</v>
      </c>
      <c r="E134" s="8">
        <f t="shared" ref="E134:E197" si="20">ROUND(D134/(SUM(D$5:D$1064)*$A$6*3600*(1/43560)*(1/640)*(1/553)*12),1)</f>
        <v>0</v>
      </c>
      <c r="F134" s="4">
        <f t="shared" ref="F134:F197" si="21">$B134</f>
        <v>3100</v>
      </c>
      <c r="G134" s="8">
        <f t="shared" ref="G134:G197" si="22">$B134-F134</f>
        <v>0</v>
      </c>
      <c r="H134" s="8">
        <f t="shared" ref="H134:H197" si="23">ROUND(G134/(SUM(G$5:G$1064)*$A$6*3600*(1/43560)*(1/640)*(1/553)*12),1)</f>
        <v>0</v>
      </c>
      <c r="I134" s="4">
        <f t="shared" ref="I134:I197" si="24">$B134</f>
        <v>3100</v>
      </c>
      <c r="J134" s="8">
        <f t="shared" ref="J134:J197" si="25">$B134-I134</f>
        <v>0</v>
      </c>
      <c r="K134" s="8">
        <f t="shared" ref="K134:K197" si="26">ROUND(J134/(SUM(J$5:J$1064)*$A$6*3600*(1/43560)*(1/640)*(1/553)*12),1)</f>
        <v>0</v>
      </c>
    </row>
    <row r="135" spans="1:11" x14ac:dyDescent="0.25">
      <c r="A135" s="7">
        <f>'Nov2019'!C133</f>
        <v>32.5</v>
      </c>
      <c r="B135" s="4">
        <f>'Nov2019'!D133</f>
        <v>3080</v>
      </c>
      <c r="C135" s="4">
        <f t="shared" si="18"/>
        <v>3080</v>
      </c>
      <c r="D135" s="8">
        <f t="shared" si="19"/>
        <v>0</v>
      </c>
      <c r="E135" s="8">
        <f t="shared" si="20"/>
        <v>0</v>
      </c>
      <c r="F135" s="4">
        <f t="shared" si="21"/>
        <v>3080</v>
      </c>
      <c r="G135" s="8">
        <f t="shared" si="22"/>
        <v>0</v>
      </c>
      <c r="H135" s="8">
        <f t="shared" si="23"/>
        <v>0</v>
      </c>
      <c r="I135" s="4">
        <f t="shared" si="24"/>
        <v>3080</v>
      </c>
      <c r="J135" s="8">
        <f t="shared" si="25"/>
        <v>0</v>
      </c>
      <c r="K135" s="8">
        <f t="shared" si="26"/>
        <v>0</v>
      </c>
    </row>
    <row r="136" spans="1:11" x14ac:dyDescent="0.25">
      <c r="A136" s="7">
        <f>'Nov2019'!C134</f>
        <v>32.75</v>
      </c>
      <c r="B136" s="4">
        <f>'Nov2019'!D134</f>
        <v>3070</v>
      </c>
      <c r="C136" s="4">
        <f t="shared" si="18"/>
        <v>3070</v>
      </c>
      <c r="D136" s="8">
        <f t="shared" si="19"/>
        <v>0</v>
      </c>
      <c r="E136" s="8">
        <f t="shared" si="20"/>
        <v>0</v>
      </c>
      <c r="F136" s="4">
        <f t="shared" si="21"/>
        <v>3070</v>
      </c>
      <c r="G136" s="8">
        <f t="shared" si="22"/>
        <v>0</v>
      </c>
      <c r="H136" s="8">
        <f t="shared" si="23"/>
        <v>0</v>
      </c>
      <c r="I136" s="4">
        <f t="shared" si="24"/>
        <v>3070</v>
      </c>
      <c r="J136" s="8">
        <f t="shared" si="25"/>
        <v>0</v>
      </c>
      <c r="K136" s="8">
        <f t="shared" si="26"/>
        <v>0</v>
      </c>
    </row>
    <row r="137" spans="1:11" x14ac:dyDescent="0.25">
      <c r="A137" s="7">
        <f>'Nov2019'!C135</f>
        <v>33</v>
      </c>
      <c r="B137" s="4">
        <f>'Nov2019'!D135</f>
        <v>3050</v>
      </c>
      <c r="C137" s="4">
        <f t="shared" si="18"/>
        <v>3050</v>
      </c>
      <c r="D137" s="8">
        <f t="shared" si="19"/>
        <v>0</v>
      </c>
      <c r="E137" s="8">
        <f t="shared" si="20"/>
        <v>0</v>
      </c>
      <c r="F137" s="4">
        <f t="shared" si="21"/>
        <v>3050</v>
      </c>
      <c r="G137" s="8">
        <f t="shared" si="22"/>
        <v>0</v>
      </c>
      <c r="H137" s="8">
        <f t="shared" si="23"/>
        <v>0</v>
      </c>
      <c r="I137" s="4">
        <f t="shared" si="24"/>
        <v>3050</v>
      </c>
      <c r="J137" s="8">
        <f t="shared" si="25"/>
        <v>0</v>
      </c>
      <c r="K137" s="8">
        <f t="shared" si="26"/>
        <v>0</v>
      </c>
    </row>
    <row r="138" spans="1:11" x14ac:dyDescent="0.25">
      <c r="A138" s="7">
        <f>'Nov2019'!C136</f>
        <v>33.25</v>
      </c>
      <c r="B138" s="4">
        <f>'Nov2019'!D136</f>
        <v>3040</v>
      </c>
      <c r="C138" s="4">
        <f t="shared" si="18"/>
        <v>3040</v>
      </c>
      <c r="D138" s="8">
        <f t="shared" si="19"/>
        <v>0</v>
      </c>
      <c r="E138" s="8">
        <f t="shared" si="20"/>
        <v>0</v>
      </c>
      <c r="F138" s="4">
        <f t="shared" si="21"/>
        <v>3040</v>
      </c>
      <c r="G138" s="8">
        <f t="shared" si="22"/>
        <v>0</v>
      </c>
      <c r="H138" s="8">
        <f t="shared" si="23"/>
        <v>0</v>
      </c>
      <c r="I138" s="4">
        <f t="shared" si="24"/>
        <v>3040</v>
      </c>
      <c r="J138" s="8">
        <f t="shared" si="25"/>
        <v>0</v>
      </c>
      <c r="K138" s="8">
        <f t="shared" si="26"/>
        <v>0</v>
      </c>
    </row>
    <row r="139" spans="1:11" x14ac:dyDescent="0.25">
      <c r="A139" s="7">
        <f>'Nov2019'!C137</f>
        <v>33.5</v>
      </c>
      <c r="B139" s="4">
        <f>'Nov2019'!D137</f>
        <v>3020</v>
      </c>
      <c r="C139" s="4">
        <f t="shared" si="18"/>
        <v>3020</v>
      </c>
      <c r="D139" s="8">
        <f t="shared" si="19"/>
        <v>0</v>
      </c>
      <c r="E139" s="8">
        <f t="shared" si="20"/>
        <v>0</v>
      </c>
      <c r="F139" s="4">
        <f t="shared" si="21"/>
        <v>3020</v>
      </c>
      <c r="G139" s="8">
        <f t="shared" si="22"/>
        <v>0</v>
      </c>
      <c r="H139" s="8">
        <f t="shared" si="23"/>
        <v>0</v>
      </c>
      <c r="I139" s="4">
        <f t="shared" si="24"/>
        <v>3020</v>
      </c>
      <c r="J139" s="8">
        <f t="shared" si="25"/>
        <v>0</v>
      </c>
      <c r="K139" s="8">
        <f t="shared" si="26"/>
        <v>0</v>
      </c>
    </row>
    <row r="140" spans="1:11" x14ac:dyDescent="0.25">
      <c r="A140" s="7">
        <f>'Nov2019'!C138</f>
        <v>33.75</v>
      </c>
      <c r="B140" s="4">
        <f>'Nov2019'!D138</f>
        <v>3010</v>
      </c>
      <c r="C140" s="4">
        <f t="shared" si="18"/>
        <v>3010</v>
      </c>
      <c r="D140" s="8">
        <f t="shared" si="19"/>
        <v>0</v>
      </c>
      <c r="E140" s="8">
        <f t="shared" si="20"/>
        <v>0</v>
      </c>
      <c r="F140" s="4">
        <f t="shared" si="21"/>
        <v>3010</v>
      </c>
      <c r="G140" s="8">
        <f t="shared" si="22"/>
        <v>0</v>
      </c>
      <c r="H140" s="8">
        <f t="shared" si="23"/>
        <v>0</v>
      </c>
      <c r="I140" s="4">
        <f t="shared" si="24"/>
        <v>3010</v>
      </c>
      <c r="J140" s="8">
        <f t="shared" si="25"/>
        <v>0</v>
      </c>
      <c r="K140" s="8">
        <f t="shared" si="26"/>
        <v>0</v>
      </c>
    </row>
    <row r="141" spans="1:11" x14ac:dyDescent="0.25">
      <c r="A141" s="7">
        <f>'Nov2019'!C139</f>
        <v>34</v>
      </c>
      <c r="B141" s="4">
        <f>'Nov2019'!D139</f>
        <v>2980</v>
      </c>
      <c r="C141" s="4">
        <f t="shared" si="18"/>
        <v>2980</v>
      </c>
      <c r="D141" s="8">
        <f t="shared" si="19"/>
        <v>0</v>
      </c>
      <c r="E141" s="8">
        <f t="shared" si="20"/>
        <v>0</v>
      </c>
      <c r="F141" s="4">
        <f t="shared" si="21"/>
        <v>2980</v>
      </c>
      <c r="G141" s="8">
        <f t="shared" si="22"/>
        <v>0</v>
      </c>
      <c r="H141" s="8">
        <f t="shared" si="23"/>
        <v>0</v>
      </c>
      <c r="I141" s="4">
        <f t="shared" si="24"/>
        <v>2980</v>
      </c>
      <c r="J141" s="8">
        <f t="shared" si="25"/>
        <v>0</v>
      </c>
      <c r="K141" s="8">
        <f t="shared" si="26"/>
        <v>0</v>
      </c>
    </row>
    <row r="142" spans="1:11" x14ac:dyDescent="0.25">
      <c r="A142" s="7">
        <f>'Nov2019'!C140</f>
        <v>34.25</v>
      </c>
      <c r="B142" s="4">
        <f>'Nov2019'!D140</f>
        <v>2980</v>
      </c>
      <c r="C142" s="4">
        <f t="shared" si="18"/>
        <v>2980</v>
      </c>
      <c r="D142" s="8">
        <f t="shared" si="19"/>
        <v>0</v>
      </c>
      <c r="E142" s="8">
        <f t="shared" si="20"/>
        <v>0</v>
      </c>
      <c r="F142" s="4">
        <f t="shared" si="21"/>
        <v>2980</v>
      </c>
      <c r="G142" s="8">
        <f t="shared" si="22"/>
        <v>0</v>
      </c>
      <c r="H142" s="8">
        <f t="shared" si="23"/>
        <v>0</v>
      </c>
      <c r="I142" s="4">
        <f t="shared" si="24"/>
        <v>2980</v>
      </c>
      <c r="J142" s="8">
        <f t="shared" si="25"/>
        <v>0</v>
      </c>
      <c r="K142" s="8">
        <f t="shared" si="26"/>
        <v>0</v>
      </c>
    </row>
    <row r="143" spans="1:11" x14ac:dyDescent="0.25">
      <c r="A143" s="7">
        <f>'Nov2019'!C141</f>
        <v>34.5</v>
      </c>
      <c r="B143" s="4">
        <f>'Nov2019'!D141</f>
        <v>2960</v>
      </c>
      <c r="C143" s="4">
        <f t="shared" si="18"/>
        <v>2960</v>
      </c>
      <c r="D143" s="8">
        <f t="shared" si="19"/>
        <v>0</v>
      </c>
      <c r="E143" s="8">
        <f t="shared" si="20"/>
        <v>0</v>
      </c>
      <c r="F143" s="4">
        <f t="shared" si="21"/>
        <v>2960</v>
      </c>
      <c r="G143" s="8">
        <f t="shared" si="22"/>
        <v>0</v>
      </c>
      <c r="H143" s="8">
        <f t="shared" si="23"/>
        <v>0</v>
      </c>
      <c r="I143" s="4">
        <f t="shared" si="24"/>
        <v>2960</v>
      </c>
      <c r="J143" s="8">
        <f t="shared" si="25"/>
        <v>0</v>
      </c>
      <c r="K143" s="8">
        <f t="shared" si="26"/>
        <v>0</v>
      </c>
    </row>
    <row r="144" spans="1:11" x14ac:dyDescent="0.25">
      <c r="A144" s="7">
        <f>'Nov2019'!C142</f>
        <v>34.75</v>
      </c>
      <c r="B144" s="4">
        <f>'Nov2019'!D142</f>
        <v>2940</v>
      </c>
      <c r="C144" s="4">
        <f t="shared" si="18"/>
        <v>2940</v>
      </c>
      <c r="D144" s="8">
        <f t="shared" si="19"/>
        <v>0</v>
      </c>
      <c r="E144" s="8">
        <f t="shared" si="20"/>
        <v>0</v>
      </c>
      <c r="F144" s="4">
        <f t="shared" si="21"/>
        <v>2940</v>
      </c>
      <c r="G144" s="8">
        <f t="shared" si="22"/>
        <v>0</v>
      </c>
      <c r="H144" s="8">
        <f t="shared" si="23"/>
        <v>0</v>
      </c>
      <c r="I144" s="4">
        <f t="shared" si="24"/>
        <v>2940</v>
      </c>
      <c r="J144" s="8">
        <f t="shared" si="25"/>
        <v>0</v>
      </c>
      <c r="K144" s="8">
        <f t="shared" si="26"/>
        <v>0</v>
      </c>
    </row>
    <row r="145" spans="1:11" x14ac:dyDescent="0.25">
      <c r="A145" s="7">
        <f>'Nov2019'!C143</f>
        <v>35</v>
      </c>
      <c r="B145" s="4">
        <f>'Nov2019'!D143</f>
        <v>2940</v>
      </c>
      <c r="C145" s="4">
        <f t="shared" si="18"/>
        <v>2940</v>
      </c>
      <c r="D145" s="8">
        <f t="shared" si="19"/>
        <v>0</v>
      </c>
      <c r="E145" s="8">
        <f t="shared" si="20"/>
        <v>0</v>
      </c>
      <c r="F145" s="4">
        <f t="shared" si="21"/>
        <v>2940</v>
      </c>
      <c r="G145" s="8">
        <f t="shared" si="22"/>
        <v>0</v>
      </c>
      <c r="H145" s="8">
        <f t="shared" si="23"/>
        <v>0</v>
      </c>
      <c r="I145" s="4">
        <f t="shared" si="24"/>
        <v>2940</v>
      </c>
      <c r="J145" s="8">
        <f t="shared" si="25"/>
        <v>0</v>
      </c>
      <c r="K145" s="8">
        <f t="shared" si="26"/>
        <v>0</v>
      </c>
    </row>
    <row r="146" spans="1:11" x14ac:dyDescent="0.25">
      <c r="A146" s="7">
        <f>'Nov2019'!C144</f>
        <v>35.25</v>
      </c>
      <c r="B146" s="4">
        <f>'Nov2019'!D144</f>
        <v>2910</v>
      </c>
      <c r="C146" s="4">
        <f t="shared" si="18"/>
        <v>2910</v>
      </c>
      <c r="D146" s="8">
        <f t="shared" si="19"/>
        <v>0</v>
      </c>
      <c r="E146" s="8">
        <f t="shared" si="20"/>
        <v>0</v>
      </c>
      <c r="F146" s="4">
        <f t="shared" si="21"/>
        <v>2910</v>
      </c>
      <c r="G146" s="8">
        <f t="shared" si="22"/>
        <v>0</v>
      </c>
      <c r="H146" s="8">
        <f t="shared" si="23"/>
        <v>0</v>
      </c>
      <c r="I146" s="4">
        <f t="shared" si="24"/>
        <v>2910</v>
      </c>
      <c r="J146" s="8">
        <f t="shared" si="25"/>
        <v>0</v>
      </c>
      <c r="K146" s="8">
        <f t="shared" si="26"/>
        <v>0</v>
      </c>
    </row>
    <row r="147" spans="1:11" x14ac:dyDescent="0.25">
      <c r="A147" s="7">
        <f>'Nov2019'!C145</f>
        <v>35.5</v>
      </c>
      <c r="B147" s="4">
        <f>'Nov2019'!D145</f>
        <v>2900</v>
      </c>
      <c r="C147" s="4">
        <f t="shared" si="18"/>
        <v>2900</v>
      </c>
      <c r="D147" s="8">
        <f t="shared" si="19"/>
        <v>0</v>
      </c>
      <c r="E147" s="8">
        <f t="shared" si="20"/>
        <v>0</v>
      </c>
      <c r="F147" s="4">
        <f t="shared" si="21"/>
        <v>2900</v>
      </c>
      <c r="G147" s="8">
        <f t="shared" si="22"/>
        <v>0</v>
      </c>
      <c r="H147" s="8">
        <f t="shared" si="23"/>
        <v>0</v>
      </c>
      <c r="I147" s="4">
        <f t="shared" si="24"/>
        <v>2900</v>
      </c>
      <c r="J147" s="8">
        <f t="shared" si="25"/>
        <v>0</v>
      </c>
      <c r="K147" s="8">
        <f t="shared" si="26"/>
        <v>0</v>
      </c>
    </row>
    <row r="148" spans="1:11" x14ac:dyDescent="0.25">
      <c r="A148" s="7">
        <f>'Nov2019'!C146</f>
        <v>35.75</v>
      </c>
      <c r="B148" s="4">
        <f>'Nov2019'!D146</f>
        <v>2890</v>
      </c>
      <c r="C148" s="4">
        <f t="shared" si="18"/>
        <v>2890</v>
      </c>
      <c r="D148" s="8">
        <f t="shared" si="19"/>
        <v>0</v>
      </c>
      <c r="E148" s="8">
        <f t="shared" si="20"/>
        <v>0</v>
      </c>
      <c r="F148" s="4">
        <f t="shared" si="21"/>
        <v>2890</v>
      </c>
      <c r="G148" s="8">
        <f t="shared" si="22"/>
        <v>0</v>
      </c>
      <c r="H148" s="8">
        <f t="shared" si="23"/>
        <v>0</v>
      </c>
      <c r="I148" s="4">
        <f t="shared" si="24"/>
        <v>2890</v>
      </c>
      <c r="J148" s="8">
        <f t="shared" si="25"/>
        <v>0</v>
      </c>
      <c r="K148" s="8">
        <f t="shared" si="26"/>
        <v>0</v>
      </c>
    </row>
    <row r="149" spans="1:11" x14ac:dyDescent="0.25">
      <c r="A149" s="7">
        <f>'Nov2019'!C147</f>
        <v>36</v>
      </c>
      <c r="B149" s="4">
        <f>'Nov2019'!D147</f>
        <v>2870</v>
      </c>
      <c r="C149" s="4">
        <f t="shared" si="18"/>
        <v>2870</v>
      </c>
      <c r="D149" s="8">
        <f t="shared" si="19"/>
        <v>0</v>
      </c>
      <c r="E149" s="8">
        <f t="shared" si="20"/>
        <v>0</v>
      </c>
      <c r="F149" s="4">
        <f t="shared" si="21"/>
        <v>2870</v>
      </c>
      <c r="G149" s="8">
        <f t="shared" si="22"/>
        <v>0</v>
      </c>
      <c r="H149" s="8">
        <f t="shared" si="23"/>
        <v>0</v>
      </c>
      <c r="I149" s="4">
        <f t="shared" si="24"/>
        <v>2870</v>
      </c>
      <c r="J149" s="8">
        <f t="shared" si="25"/>
        <v>0</v>
      </c>
      <c r="K149" s="8">
        <f t="shared" si="26"/>
        <v>0</v>
      </c>
    </row>
    <row r="150" spans="1:11" x14ac:dyDescent="0.25">
      <c r="A150" s="7">
        <f>'Nov2019'!C148</f>
        <v>36.25</v>
      </c>
      <c r="B150" s="4">
        <f>'Nov2019'!D148</f>
        <v>2860</v>
      </c>
      <c r="C150" s="4">
        <f t="shared" si="18"/>
        <v>2860</v>
      </c>
      <c r="D150" s="8">
        <f t="shared" si="19"/>
        <v>0</v>
      </c>
      <c r="E150" s="8">
        <f t="shared" si="20"/>
        <v>0</v>
      </c>
      <c r="F150" s="4">
        <f t="shared" si="21"/>
        <v>2860</v>
      </c>
      <c r="G150" s="8">
        <f t="shared" si="22"/>
        <v>0</v>
      </c>
      <c r="H150" s="8">
        <f t="shared" si="23"/>
        <v>0</v>
      </c>
      <c r="I150" s="4">
        <f t="shared" si="24"/>
        <v>2860</v>
      </c>
      <c r="J150" s="8">
        <f t="shared" si="25"/>
        <v>0</v>
      </c>
      <c r="K150" s="8">
        <f t="shared" si="26"/>
        <v>0</v>
      </c>
    </row>
    <row r="151" spans="1:11" x14ac:dyDescent="0.25">
      <c r="A151" s="7">
        <f>'Nov2019'!C149</f>
        <v>36.5</v>
      </c>
      <c r="B151" s="4">
        <f>'Nov2019'!D149</f>
        <v>2850</v>
      </c>
      <c r="C151" s="4">
        <f t="shared" si="18"/>
        <v>2850</v>
      </c>
      <c r="D151" s="8">
        <f t="shared" si="19"/>
        <v>0</v>
      </c>
      <c r="E151" s="8">
        <f t="shared" si="20"/>
        <v>0</v>
      </c>
      <c r="F151" s="4">
        <f t="shared" si="21"/>
        <v>2850</v>
      </c>
      <c r="G151" s="8">
        <f t="shared" si="22"/>
        <v>0</v>
      </c>
      <c r="H151" s="8">
        <f t="shared" si="23"/>
        <v>0</v>
      </c>
      <c r="I151" s="4">
        <f t="shared" si="24"/>
        <v>2850</v>
      </c>
      <c r="J151" s="8">
        <f t="shared" si="25"/>
        <v>0</v>
      </c>
      <c r="K151" s="8">
        <f t="shared" si="26"/>
        <v>0</v>
      </c>
    </row>
    <row r="152" spans="1:11" x14ac:dyDescent="0.25">
      <c r="A152" s="7">
        <f>'Nov2019'!C150</f>
        <v>36.75</v>
      </c>
      <c r="B152" s="4">
        <f>'Nov2019'!D150</f>
        <v>2840</v>
      </c>
      <c r="C152" s="4">
        <f t="shared" si="18"/>
        <v>2840</v>
      </c>
      <c r="D152" s="8">
        <f t="shared" si="19"/>
        <v>0</v>
      </c>
      <c r="E152" s="8">
        <f t="shared" si="20"/>
        <v>0</v>
      </c>
      <c r="F152" s="4">
        <f t="shared" si="21"/>
        <v>2840</v>
      </c>
      <c r="G152" s="8">
        <f t="shared" si="22"/>
        <v>0</v>
      </c>
      <c r="H152" s="8">
        <f t="shared" si="23"/>
        <v>0</v>
      </c>
      <c r="I152" s="4">
        <f t="shared" si="24"/>
        <v>2840</v>
      </c>
      <c r="J152" s="8">
        <f t="shared" si="25"/>
        <v>0</v>
      </c>
      <c r="K152" s="8">
        <f t="shared" si="26"/>
        <v>0</v>
      </c>
    </row>
    <row r="153" spans="1:11" x14ac:dyDescent="0.25">
      <c r="A153" s="7">
        <f>'Nov2019'!C151</f>
        <v>37</v>
      </c>
      <c r="B153" s="4">
        <f>'Nov2019'!D151</f>
        <v>2810</v>
      </c>
      <c r="C153" s="4">
        <f t="shared" si="18"/>
        <v>2810</v>
      </c>
      <c r="D153" s="8">
        <f t="shared" si="19"/>
        <v>0</v>
      </c>
      <c r="E153" s="8">
        <f t="shared" si="20"/>
        <v>0</v>
      </c>
      <c r="F153" s="4">
        <f t="shared" si="21"/>
        <v>2810</v>
      </c>
      <c r="G153" s="8">
        <f t="shared" si="22"/>
        <v>0</v>
      </c>
      <c r="H153" s="8">
        <f t="shared" si="23"/>
        <v>0</v>
      </c>
      <c r="I153" s="4">
        <f t="shared" si="24"/>
        <v>2810</v>
      </c>
      <c r="J153" s="8">
        <f t="shared" si="25"/>
        <v>0</v>
      </c>
      <c r="K153" s="8">
        <f t="shared" si="26"/>
        <v>0</v>
      </c>
    </row>
    <row r="154" spans="1:11" x14ac:dyDescent="0.25">
      <c r="A154" s="7">
        <f>'Nov2019'!C152</f>
        <v>37.25</v>
      </c>
      <c r="B154" s="4">
        <f>'Nov2019'!D152</f>
        <v>2810</v>
      </c>
      <c r="C154" s="4">
        <f t="shared" si="18"/>
        <v>2810</v>
      </c>
      <c r="D154" s="8">
        <f t="shared" si="19"/>
        <v>0</v>
      </c>
      <c r="E154" s="8">
        <f t="shared" si="20"/>
        <v>0</v>
      </c>
      <c r="F154" s="4">
        <f t="shared" si="21"/>
        <v>2810</v>
      </c>
      <c r="G154" s="8">
        <f t="shared" si="22"/>
        <v>0</v>
      </c>
      <c r="H154" s="8">
        <f t="shared" si="23"/>
        <v>0</v>
      </c>
      <c r="I154" s="4">
        <f t="shared" si="24"/>
        <v>2810</v>
      </c>
      <c r="J154" s="8">
        <f t="shared" si="25"/>
        <v>0</v>
      </c>
      <c r="K154" s="8">
        <f t="shared" si="26"/>
        <v>0</v>
      </c>
    </row>
    <row r="155" spans="1:11" x14ac:dyDescent="0.25">
      <c r="A155" s="7">
        <f>'Nov2019'!C153</f>
        <v>37.5</v>
      </c>
      <c r="B155" s="4">
        <f>'Nov2019'!D153</f>
        <v>2790</v>
      </c>
      <c r="C155" s="4">
        <f t="shared" si="18"/>
        <v>2790</v>
      </c>
      <c r="D155" s="8">
        <f t="shared" si="19"/>
        <v>0</v>
      </c>
      <c r="E155" s="8">
        <f t="shared" si="20"/>
        <v>0</v>
      </c>
      <c r="F155" s="4">
        <f t="shared" si="21"/>
        <v>2790</v>
      </c>
      <c r="G155" s="8">
        <f t="shared" si="22"/>
        <v>0</v>
      </c>
      <c r="H155" s="8">
        <f t="shared" si="23"/>
        <v>0</v>
      </c>
      <c r="I155" s="4">
        <f t="shared" si="24"/>
        <v>2790</v>
      </c>
      <c r="J155" s="8">
        <f t="shared" si="25"/>
        <v>0</v>
      </c>
      <c r="K155" s="8">
        <f t="shared" si="26"/>
        <v>0</v>
      </c>
    </row>
    <row r="156" spans="1:11" x14ac:dyDescent="0.25">
      <c r="A156" s="7">
        <f>'Nov2019'!C154</f>
        <v>37.75</v>
      </c>
      <c r="B156" s="4">
        <f>'Nov2019'!D154</f>
        <v>2780</v>
      </c>
      <c r="C156" s="4">
        <f t="shared" si="18"/>
        <v>2780</v>
      </c>
      <c r="D156" s="8">
        <f t="shared" si="19"/>
        <v>0</v>
      </c>
      <c r="E156" s="8">
        <f t="shared" si="20"/>
        <v>0</v>
      </c>
      <c r="F156" s="4">
        <f t="shared" si="21"/>
        <v>2780</v>
      </c>
      <c r="G156" s="8">
        <f t="shared" si="22"/>
        <v>0</v>
      </c>
      <c r="H156" s="8">
        <f t="shared" si="23"/>
        <v>0</v>
      </c>
      <c r="I156" s="4">
        <f t="shared" si="24"/>
        <v>2780</v>
      </c>
      <c r="J156" s="8">
        <f t="shared" si="25"/>
        <v>0</v>
      </c>
      <c r="K156" s="8">
        <f t="shared" si="26"/>
        <v>0</v>
      </c>
    </row>
    <row r="157" spans="1:11" x14ac:dyDescent="0.25">
      <c r="A157" s="7">
        <f>'Nov2019'!C155</f>
        <v>38</v>
      </c>
      <c r="B157" s="4">
        <f>'Nov2019'!D155</f>
        <v>2770</v>
      </c>
      <c r="C157" s="4">
        <f t="shared" si="18"/>
        <v>2770</v>
      </c>
      <c r="D157" s="8">
        <f t="shared" si="19"/>
        <v>0</v>
      </c>
      <c r="E157" s="8">
        <f t="shared" si="20"/>
        <v>0</v>
      </c>
      <c r="F157" s="4">
        <f t="shared" si="21"/>
        <v>2770</v>
      </c>
      <c r="G157" s="8">
        <f t="shared" si="22"/>
        <v>0</v>
      </c>
      <c r="H157" s="8">
        <f t="shared" si="23"/>
        <v>0</v>
      </c>
      <c r="I157" s="4">
        <f t="shared" si="24"/>
        <v>2770</v>
      </c>
      <c r="J157" s="8">
        <f t="shared" si="25"/>
        <v>0</v>
      </c>
      <c r="K157" s="8">
        <f t="shared" si="26"/>
        <v>0</v>
      </c>
    </row>
    <row r="158" spans="1:11" x14ac:dyDescent="0.25">
      <c r="A158" s="7">
        <f>'Nov2019'!C156</f>
        <v>38.25</v>
      </c>
      <c r="B158" s="4">
        <f>'Nov2019'!D156</f>
        <v>2760</v>
      </c>
      <c r="C158" s="4">
        <f t="shared" si="18"/>
        <v>2760</v>
      </c>
      <c r="D158" s="8">
        <f t="shared" si="19"/>
        <v>0</v>
      </c>
      <c r="E158" s="8">
        <f t="shared" si="20"/>
        <v>0</v>
      </c>
      <c r="F158" s="4">
        <f t="shared" si="21"/>
        <v>2760</v>
      </c>
      <c r="G158" s="8">
        <f t="shared" si="22"/>
        <v>0</v>
      </c>
      <c r="H158" s="8">
        <f t="shared" si="23"/>
        <v>0</v>
      </c>
      <c r="I158" s="4">
        <f t="shared" si="24"/>
        <v>2760</v>
      </c>
      <c r="J158" s="8">
        <f t="shared" si="25"/>
        <v>0</v>
      </c>
      <c r="K158" s="8">
        <f t="shared" si="26"/>
        <v>0</v>
      </c>
    </row>
    <row r="159" spans="1:11" x14ac:dyDescent="0.25">
      <c r="A159" s="7">
        <f>'Nov2019'!C157</f>
        <v>38.5</v>
      </c>
      <c r="B159" s="4">
        <f>'Nov2019'!D157</f>
        <v>2740</v>
      </c>
      <c r="C159" s="4">
        <f t="shared" si="18"/>
        <v>2740</v>
      </c>
      <c r="D159" s="8">
        <f t="shared" si="19"/>
        <v>0</v>
      </c>
      <c r="E159" s="8">
        <f t="shared" si="20"/>
        <v>0</v>
      </c>
      <c r="F159" s="4">
        <f t="shared" si="21"/>
        <v>2740</v>
      </c>
      <c r="G159" s="8">
        <f t="shared" si="22"/>
        <v>0</v>
      </c>
      <c r="H159" s="8">
        <f t="shared" si="23"/>
        <v>0</v>
      </c>
      <c r="I159" s="4">
        <f t="shared" si="24"/>
        <v>2740</v>
      </c>
      <c r="J159" s="8">
        <f t="shared" si="25"/>
        <v>0</v>
      </c>
      <c r="K159" s="8">
        <f t="shared" si="26"/>
        <v>0</v>
      </c>
    </row>
    <row r="160" spans="1:11" x14ac:dyDescent="0.25">
      <c r="A160" s="7">
        <f>'Nov2019'!C158</f>
        <v>38.75</v>
      </c>
      <c r="B160" s="4">
        <f>'Nov2019'!D158</f>
        <v>2730</v>
      </c>
      <c r="C160" s="4">
        <f t="shared" si="18"/>
        <v>2730</v>
      </c>
      <c r="D160" s="8">
        <f t="shared" si="19"/>
        <v>0</v>
      </c>
      <c r="E160" s="8">
        <f t="shared" si="20"/>
        <v>0</v>
      </c>
      <c r="F160" s="4">
        <f t="shared" si="21"/>
        <v>2730</v>
      </c>
      <c r="G160" s="8">
        <f t="shared" si="22"/>
        <v>0</v>
      </c>
      <c r="H160" s="8">
        <f t="shared" si="23"/>
        <v>0</v>
      </c>
      <c r="I160" s="4">
        <f t="shared" si="24"/>
        <v>2730</v>
      </c>
      <c r="J160" s="8">
        <f t="shared" si="25"/>
        <v>0</v>
      </c>
      <c r="K160" s="8">
        <f t="shared" si="26"/>
        <v>0</v>
      </c>
    </row>
    <row r="161" spans="1:11" x14ac:dyDescent="0.25">
      <c r="A161" s="7">
        <f>'Nov2019'!C159</f>
        <v>39</v>
      </c>
      <c r="B161" s="4">
        <f>'Nov2019'!D159</f>
        <v>2720</v>
      </c>
      <c r="C161" s="4">
        <f t="shared" si="18"/>
        <v>2720</v>
      </c>
      <c r="D161" s="8">
        <f t="shared" si="19"/>
        <v>0</v>
      </c>
      <c r="E161" s="8">
        <f t="shared" si="20"/>
        <v>0</v>
      </c>
      <c r="F161" s="4">
        <f t="shared" si="21"/>
        <v>2720</v>
      </c>
      <c r="G161" s="8">
        <f t="shared" si="22"/>
        <v>0</v>
      </c>
      <c r="H161" s="8">
        <f t="shared" si="23"/>
        <v>0</v>
      </c>
      <c r="I161" s="4">
        <f t="shared" si="24"/>
        <v>2720</v>
      </c>
      <c r="J161" s="8">
        <f t="shared" si="25"/>
        <v>0</v>
      </c>
      <c r="K161" s="8">
        <f t="shared" si="26"/>
        <v>0</v>
      </c>
    </row>
    <row r="162" spans="1:11" x14ac:dyDescent="0.25">
      <c r="A162" s="7">
        <f>'Nov2019'!C160</f>
        <v>39.25</v>
      </c>
      <c r="B162" s="4">
        <f>'Nov2019'!D160</f>
        <v>2700</v>
      </c>
      <c r="C162" s="4">
        <f t="shared" si="18"/>
        <v>2700</v>
      </c>
      <c r="D162" s="8">
        <f t="shared" si="19"/>
        <v>0</v>
      </c>
      <c r="E162" s="8">
        <f t="shared" si="20"/>
        <v>0</v>
      </c>
      <c r="F162" s="4">
        <f t="shared" si="21"/>
        <v>2700</v>
      </c>
      <c r="G162" s="8">
        <f t="shared" si="22"/>
        <v>0</v>
      </c>
      <c r="H162" s="8">
        <f t="shared" si="23"/>
        <v>0</v>
      </c>
      <c r="I162" s="4">
        <f t="shared" si="24"/>
        <v>2700</v>
      </c>
      <c r="J162" s="8">
        <f t="shared" si="25"/>
        <v>0</v>
      </c>
      <c r="K162" s="8">
        <f t="shared" si="26"/>
        <v>0</v>
      </c>
    </row>
    <row r="163" spans="1:11" x14ac:dyDescent="0.25">
      <c r="A163" s="7">
        <f>'Nov2019'!C161</f>
        <v>39.5</v>
      </c>
      <c r="B163" s="4">
        <f>'Nov2019'!D161</f>
        <v>2690</v>
      </c>
      <c r="C163" s="4">
        <f t="shared" si="18"/>
        <v>2690</v>
      </c>
      <c r="D163" s="8">
        <f t="shared" si="19"/>
        <v>0</v>
      </c>
      <c r="E163" s="8">
        <f t="shared" si="20"/>
        <v>0</v>
      </c>
      <c r="F163" s="4">
        <f t="shared" si="21"/>
        <v>2690</v>
      </c>
      <c r="G163" s="8">
        <f t="shared" si="22"/>
        <v>0</v>
      </c>
      <c r="H163" s="8">
        <f t="shared" si="23"/>
        <v>0</v>
      </c>
      <c r="I163" s="4">
        <f t="shared" si="24"/>
        <v>2690</v>
      </c>
      <c r="J163" s="8">
        <f t="shared" si="25"/>
        <v>0</v>
      </c>
      <c r="K163" s="8">
        <f t="shared" si="26"/>
        <v>0</v>
      </c>
    </row>
    <row r="164" spans="1:11" x14ac:dyDescent="0.25">
      <c r="A164" s="7">
        <f>'Nov2019'!C162</f>
        <v>39.75</v>
      </c>
      <c r="B164" s="4">
        <f>'Nov2019'!D162</f>
        <v>2680</v>
      </c>
      <c r="C164" s="4">
        <f t="shared" si="18"/>
        <v>2680</v>
      </c>
      <c r="D164" s="8">
        <f t="shared" si="19"/>
        <v>0</v>
      </c>
      <c r="E164" s="8">
        <f t="shared" si="20"/>
        <v>0</v>
      </c>
      <c r="F164" s="4">
        <f t="shared" si="21"/>
        <v>2680</v>
      </c>
      <c r="G164" s="8">
        <f t="shared" si="22"/>
        <v>0</v>
      </c>
      <c r="H164" s="8">
        <f t="shared" si="23"/>
        <v>0</v>
      </c>
      <c r="I164" s="4">
        <f t="shared" si="24"/>
        <v>2680</v>
      </c>
      <c r="J164" s="8">
        <f t="shared" si="25"/>
        <v>0</v>
      </c>
      <c r="K164" s="8">
        <f t="shared" si="26"/>
        <v>0</v>
      </c>
    </row>
    <row r="165" spans="1:11" x14ac:dyDescent="0.25">
      <c r="A165" s="7">
        <f>'Nov2019'!C163</f>
        <v>40</v>
      </c>
      <c r="B165" s="4">
        <f>'Nov2019'!D163</f>
        <v>2670</v>
      </c>
      <c r="C165" s="4">
        <f t="shared" si="18"/>
        <v>2670</v>
      </c>
      <c r="D165" s="8">
        <f t="shared" si="19"/>
        <v>0</v>
      </c>
      <c r="E165" s="8">
        <f t="shared" si="20"/>
        <v>0</v>
      </c>
      <c r="F165" s="4">
        <f t="shared" si="21"/>
        <v>2670</v>
      </c>
      <c r="G165" s="8">
        <f t="shared" si="22"/>
        <v>0</v>
      </c>
      <c r="H165" s="8">
        <f t="shared" si="23"/>
        <v>0</v>
      </c>
      <c r="I165" s="4">
        <f t="shared" si="24"/>
        <v>2670</v>
      </c>
      <c r="J165" s="8">
        <f t="shared" si="25"/>
        <v>0</v>
      </c>
      <c r="K165" s="8">
        <f t="shared" si="26"/>
        <v>0</v>
      </c>
    </row>
    <row r="166" spans="1:11" x14ac:dyDescent="0.25">
      <c r="A166" s="7">
        <f>'Nov2019'!C164</f>
        <v>40.25</v>
      </c>
      <c r="B166" s="4">
        <f>'Nov2019'!D164</f>
        <v>2660</v>
      </c>
      <c r="C166" s="4">
        <f t="shared" si="18"/>
        <v>2660</v>
      </c>
      <c r="D166" s="8">
        <f t="shared" si="19"/>
        <v>0</v>
      </c>
      <c r="E166" s="8">
        <f t="shared" si="20"/>
        <v>0</v>
      </c>
      <c r="F166" s="4">
        <f t="shared" si="21"/>
        <v>2660</v>
      </c>
      <c r="G166" s="8">
        <f t="shared" si="22"/>
        <v>0</v>
      </c>
      <c r="H166" s="8">
        <f t="shared" si="23"/>
        <v>0</v>
      </c>
      <c r="I166" s="4">
        <f t="shared" si="24"/>
        <v>2660</v>
      </c>
      <c r="J166" s="8">
        <f t="shared" si="25"/>
        <v>0</v>
      </c>
      <c r="K166" s="8">
        <f t="shared" si="26"/>
        <v>0</v>
      </c>
    </row>
    <row r="167" spans="1:11" x14ac:dyDescent="0.25">
      <c r="A167" s="7">
        <f>'Nov2019'!C165</f>
        <v>40.5</v>
      </c>
      <c r="B167" s="4">
        <f>'Nov2019'!D165</f>
        <v>2640</v>
      </c>
      <c r="C167" s="4">
        <f t="shared" si="18"/>
        <v>2640</v>
      </c>
      <c r="D167" s="8">
        <f t="shared" si="19"/>
        <v>0</v>
      </c>
      <c r="E167" s="8">
        <f t="shared" si="20"/>
        <v>0</v>
      </c>
      <c r="F167" s="4">
        <f t="shared" si="21"/>
        <v>2640</v>
      </c>
      <c r="G167" s="8">
        <f t="shared" si="22"/>
        <v>0</v>
      </c>
      <c r="H167" s="8">
        <f t="shared" si="23"/>
        <v>0</v>
      </c>
      <c r="I167" s="4">
        <f t="shared" si="24"/>
        <v>2640</v>
      </c>
      <c r="J167" s="8">
        <f t="shared" si="25"/>
        <v>0</v>
      </c>
      <c r="K167" s="8">
        <f t="shared" si="26"/>
        <v>0</v>
      </c>
    </row>
    <row r="168" spans="1:11" x14ac:dyDescent="0.25">
      <c r="A168" s="7">
        <f>'Nov2019'!C166</f>
        <v>40.75</v>
      </c>
      <c r="B168" s="4">
        <f>'Nov2019'!D166</f>
        <v>2630</v>
      </c>
      <c r="C168" s="4">
        <f t="shared" si="18"/>
        <v>2630</v>
      </c>
      <c r="D168" s="8">
        <f t="shared" si="19"/>
        <v>0</v>
      </c>
      <c r="E168" s="8">
        <f t="shared" si="20"/>
        <v>0</v>
      </c>
      <c r="F168" s="4">
        <f t="shared" si="21"/>
        <v>2630</v>
      </c>
      <c r="G168" s="8">
        <f t="shared" si="22"/>
        <v>0</v>
      </c>
      <c r="H168" s="8">
        <f t="shared" si="23"/>
        <v>0</v>
      </c>
      <c r="I168" s="4">
        <f t="shared" si="24"/>
        <v>2630</v>
      </c>
      <c r="J168" s="8">
        <f t="shared" si="25"/>
        <v>0</v>
      </c>
      <c r="K168" s="8">
        <f t="shared" si="26"/>
        <v>0</v>
      </c>
    </row>
    <row r="169" spans="1:11" x14ac:dyDescent="0.25">
      <c r="A169" s="7">
        <f>'Nov2019'!C167</f>
        <v>41</v>
      </c>
      <c r="B169" s="4">
        <f>'Nov2019'!D167</f>
        <v>2620</v>
      </c>
      <c r="C169" s="4">
        <f t="shared" si="18"/>
        <v>2620</v>
      </c>
      <c r="D169" s="8">
        <f t="shared" si="19"/>
        <v>0</v>
      </c>
      <c r="E169" s="8">
        <f t="shared" si="20"/>
        <v>0</v>
      </c>
      <c r="F169" s="4">
        <f t="shared" si="21"/>
        <v>2620</v>
      </c>
      <c r="G169" s="8">
        <f t="shared" si="22"/>
        <v>0</v>
      </c>
      <c r="H169" s="8">
        <f t="shared" si="23"/>
        <v>0</v>
      </c>
      <c r="I169" s="4">
        <f t="shared" si="24"/>
        <v>2620</v>
      </c>
      <c r="J169" s="8">
        <f t="shared" si="25"/>
        <v>0</v>
      </c>
      <c r="K169" s="8">
        <f t="shared" si="26"/>
        <v>0</v>
      </c>
    </row>
    <row r="170" spans="1:11" x14ac:dyDescent="0.25">
      <c r="A170" s="7">
        <f>'Nov2019'!C168</f>
        <v>41.25</v>
      </c>
      <c r="B170" s="4">
        <f>'Nov2019'!D168</f>
        <v>2600</v>
      </c>
      <c r="C170" s="4">
        <f t="shared" si="18"/>
        <v>2600</v>
      </c>
      <c r="D170" s="8">
        <f t="shared" si="19"/>
        <v>0</v>
      </c>
      <c r="E170" s="8">
        <f t="shared" si="20"/>
        <v>0</v>
      </c>
      <c r="F170" s="4">
        <f t="shared" si="21"/>
        <v>2600</v>
      </c>
      <c r="G170" s="8">
        <f t="shared" si="22"/>
        <v>0</v>
      </c>
      <c r="H170" s="8">
        <f t="shared" si="23"/>
        <v>0</v>
      </c>
      <c r="I170" s="4">
        <f t="shared" si="24"/>
        <v>2600</v>
      </c>
      <c r="J170" s="8">
        <f t="shared" si="25"/>
        <v>0</v>
      </c>
      <c r="K170" s="8">
        <f t="shared" si="26"/>
        <v>0</v>
      </c>
    </row>
    <row r="171" spans="1:11" x14ac:dyDescent="0.25">
      <c r="A171" s="7">
        <f>'Nov2019'!C169</f>
        <v>41.5</v>
      </c>
      <c r="B171" s="4">
        <f>'Nov2019'!D169</f>
        <v>2600</v>
      </c>
      <c r="C171" s="4">
        <f t="shared" si="18"/>
        <v>2600</v>
      </c>
      <c r="D171" s="8">
        <f t="shared" si="19"/>
        <v>0</v>
      </c>
      <c r="E171" s="8">
        <f t="shared" si="20"/>
        <v>0</v>
      </c>
      <c r="F171" s="4">
        <f t="shared" si="21"/>
        <v>2600</v>
      </c>
      <c r="G171" s="8">
        <f t="shared" si="22"/>
        <v>0</v>
      </c>
      <c r="H171" s="8">
        <f t="shared" si="23"/>
        <v>0</v>
      </c>
      <c r="I171" s="4">
        <f t="shared" si="24"/>
        <v>2600</v>
      </c>
      <c r="J171" s="8">
        <f t="shared" si="25"/>
        <v>0</v>
      </c>
      <c r="K171" s="8">
        <f t="shared" si="26"/>
        <v>0</v>
      </c>
    </row>
    <row r="172" spans="1:11" x14ac:dyDescent="0.25">
      <c r="A172" s="7">
        <f>'Nov2019'!C170</f>
        <v>41.75</v>
      </c>
      <c r="B172" s="4">
        <f>'Nov2019'!D170</f>
        <v>2580</v>
      </c>
      <c r="C172" s="4">
        <f t="shared" si="18"/>
        <v>2580</v>
      </c>
      <c r="D172" s="8">
        <f t="shared" si="19"/>
        <v>0</v>
      </c>
      <c r="E172" s="8">
        <f t="shared" si="20"/>
        <v>0</v>
      </c>
      <c r="F172" s="4">
        <f t="shared" si="21"/>
        <v>2580</v>
      </c>
      <c r="G172" s="8">
        <f t="shared" si="22"/>
        <v>0</v>
      </c>
      <c r="H172" s="8">
        <f t="shared" si="23"/>
        <v>0</v>
      </c>
      <c r="I172" s="4">
        <f t="shared" si="24"/>
        <v>2580</v>
      </c>
      <c r="J172" s="8">
        <f t="shared" si="25"/>
        <v>0</v>
      </c>
      <c r="K172" s="8">
        <f t="shared" si="26"/>
        <v>0</v>
      </c>
    </row>
    <row r="173" spans="1:11" x14ac:dyDescent="0.25">
      <c r="A173" s="7">
        <f>'Nov2019'!C171</f>
        <v>42</v>
      </c>
      <c r="B173" s="4">
        <f>'Nov2019'!D171</f>
        <v>2570</v>
      </c>
      <c r="C173" s="4">
        <f t="shared" si="18"/>
        <v>2570</v>
      </c>
      <c r="D173" s="8">
        <f t="shared" si="19"/>
        <v>0</v>
      </c>
      <c r="E173" s="8">
        <f t="shared" si="20"/>
        <v>0</v>
      </c>
      <c r="F173" s="4">
        <f t="shared" si="21"/>
        <v>2570</v>
      </c>
      <c r="G173" s="8">
        <f t="shared" si="22"/>
        <v>0</v>
      </c>
      <c r="H173" s="8">
        <f t="shared" si="23"/>
        <v>0</v>
      </c>
      <c r="I173" s="4">
        <f t="shared" si="24"/>
        <v>2570</v>
      </c>
      <c r="J173" s="8">
        <f t="shared" si="25"/>
        <v>0</v>
      </c>
      <c r="K173" s="8">
        <f t="shared" si="26"/>
        <v>0</v>
      </c>
    </row>
    <row r="174" spans="1:11" x14ac:dyDescent="0.25">
      <c r="A174" s="7">
        <f>'Nov2019'!C172</f>
        <v>42.25</v>
      </c>
      <c r="B174" s="4">
        <f>'Nov2019'!D172</f>
        <v>2550</v>
      </c>
      <c r="C174" s="4">
        <f t="shared" si="18"/>
        <v>2550</v>
      </c>
      <c r="D174" s="8">
        <f t="shared" si="19"/>
        <v>0</v>
      </c>
      <c r="E174" s="8">
        <f t="shared" si="20"/>
        <v>0</v>
      </c>
      <c r="F174" s="4">
        <f t="shared" si="21"/>
        <v>2550</v>
      </c>
      <c r="G174" s="8">
        <f t="shared" si="22"/>
        <v>0</v>
      </c>
      <c r="H174" s="8">
        <f t="shared" si="23"/>
        <v>0</v>
      </c>
      <c r="I174" s="4">
        <f t="shared" si="24"/>
        <v>2550</v>
      </c>
      <c r="J174" s="8">
        <f t="shared" si="25"/>
        <v>0</v>
      </c>
      <c r="K174" s="8">
        <f t="shared" si="26"/>
        <v>0</v>
      </c>
    </row>
    <row r="175" spans="1:11" x14ac:dyDescent="0.25">
      <c r="A175" s="7">
        <f>'Nov2019'!C173</f>
        <v>42.5</v>
      </c>
      <c r="B175" s="4">
        <f>'Nov2019'!D173</f>
        <v>2550</v>
      </c>
      <c r="C175" s="4">
        <f t="shared" si="18"/>
        <v>2550</v>
      </c>
      <c r="D175" s="8">
        <f t="shared" si="19"/>
        <v>0</v>
      </c>
      <c r="E175" s="8">
        <f t="shared" si="20"/>
        <v>0</v>
      </c>
      <c r="F175" s="4">
        <f t="shared" si="21"/>
        <v>2550</v>
      </c>
      <c r="G175" s="8">
        <f t="shared" si="22"/>
        <v>0</v>
      </c>
      <c r="H175" s="8">
        <f t="shared" si="23"/>
        <v>0</v>
      </c>
      <c r="I175" s="4">
        <f t="shared" si="24"/>
        <v>2550</v>
      </c>
      <c r="J175" s="8">
        <f t="shared" si="25"/>
        <v>0</v>
      </c>
      <c r="K175" s="8">
        <f t="shared" si="26"/>
        <v>0</v>
      </c>
    </row>
    <row r="176" spans="1:11" x14ac:dyDescent="0.25">
      <c r="A176" s="7">
        <f>'Nov2019'!C174</f>
        <v>42.75</v>
      </c>
      <c r="B176" s="4">
        <f>'Nov2019'!D174</f>
        <v>2530</v>
      </c>
      <c r="C176" s="4">
        <f t="shared" si="18"/>
        <v>2530</v>
      </c>
      <c r="D176" s="8">
        <f t="shared" si="19"/>
        <v>0</v>
      </c>
      <c r="E176" s="8">
        <f t="shared" si="20"/>
        <v>0</v>
      </c>
      <c r="F176" s="4">
        <f t="shared" si="21"/>
        <v>2530</v>
      </c>
      <c r="G176" s="8">
        <f t="shared" si="22"/>
        <v>0</v>
      </c>
      <c r="H176" s="8">
        <f t="shared" si="23"/>
        <v>0</v>
      </c>
      <c r="I176" s="4">
        <f t="shared" si="24"/>
        <v>2530</v>
      </c>
      <c r="J176" s="8">
        <f t="shared" si="25"/>
        <v>0</v>
      </c>
      <c r="K176" s="8">
        <f t="shared" si="26"/>
        <v>0</v>
      </c>
    </row>
    <row r="177" spans="1:11" x14ac:dyDescent="0.25">
      <c r="A177" s="7">
        <f>'Nov2019'!C175</f>
        <v>43</v>
      </c>
      <c r="B177" s="4">
        <f>'Nov2019'!D175</f>
        <v>2520</v>
      </c>
      <c r="C177" s="4">
        <f t="shared" si="18"/>
        <v>2520</v>
      </c>
      <c r="D177" s="8">
        <f t="shared" si="19"/>
        <v>0</v>
      </c>
      <c r="E177" s="8">
        <f t="shared" si="20"/>
        <v>0</v>
      </c>
      <c r="F177" s="4">
        <f t="shared" si="21"/>
        <v>2520</v>
      </c>
      <c r="G177" s="8">
        <f t="shared" si="22"/>
        <v>0</v>
      </c>
      <c r="H177" s="8">
        <f t="shared" si="23"/>
        <v>0</v>
      </c>
      <c r="I177" s="4">
        <f t="shared" si="24"/>
        <v>2520</v>
      </c>
      <c r="J177" s="8">
        <f t="shared" si="25"/>
        <v>0</v>
      </c>
      <c r="K177" s="8">
        <f t="shared" si="26"/>
        <v>0</v>
      </c>
    </row>
    <row r="178" spans="1:11" x14ac:dyDescent="0.25">
      <c r="A178" s="7">
        <f>'Nov2019'!C176</f>
        <v>43.25</v>
      </c>
      <c r="B178" s="4">
        <f>'Nov2019'!D176</f>
        <v>2520</v>
      </c>
      <c r="C178" s="4">
        <f t="shared" si="18"/>
        <v>2520</v>
      </c>
      <c r="D178" s="8">
        <f t="shared" si="19"/>
        <v>0</v>
      </c>
      <c r="E178" s="8">
        <f t="shared" si="20"/>
        <v>0</v>
      </c>
      <c r="F178" s="4">
        <f t="shared" si="21"/>
        <v>2520</v>
      </c>
      <c r="G178" s="8">
        <f t="shared" si="22"/>
        <v>0</v>
      </c>
      <c r="H178" s="8">
        <f t="shared" si="23"/>
        <v>0</v>
      </c>
      <c r="I178" s="4">
        <f t="shared" si="24"/>
        <v>2520</v>
      </c>
      <c r="J178" s="8">
        <f t="shared" si="25"/>
        <v>0</v>
      </c>
      <c r="K178" s="8">
        <f t="shared" si="26"/>
        <v>0</v>
      </c>
    </row>
    <row r="179" spans="1:11" x14ac:dyDescent="0.25">
      <c r="A179" s="7">
        <f>'Nov2019'!C177</f>
        <v>43.5</v>
      </c>
      <c r="B179" s="4">
        <f>'Nov2019'!D177</f>
        <v>2500</v>
      </c>
      <c r="C179" s="4">
        <f t="shared" si="18"/>
        <v>2500</v>
      </c>
      <c r="D179" s="8">
        <f t="shared" si="19"/>
        <v>0</v>
      </c>
      <c r="E179" s="8">
        <f t="shared" si="20"/>
        <v>0</v>
      </c>
      <c r="F179" s="4">
        <f t="shared" si="21"/>
        <v>2500</v>
      </c>
      <c r="G179" s="8">
        <f t="shared" si="22"/>
        <v>0</v>
      </c>
      <c r="H179" s="8">
        <f t="shared" si="23"/>
        <v>0</v>
      </c>
      <c r="I179" s="4">
        <f t="shared" si="24"/>
        <v>2500</v>
      </c>
      <c r="J179" s="8">
        <f t="shared" si="25"/>
        <v>0</v>
      </c>
      <c r="K179" s="8">
        <f t="shared" si="26"/>
        <v>0</v>
      </c>
    </row>
    <row r="180" spans="1:11" x14ac:dyDescent="0.25">
      <c r="A180" s="7">
        <f>'Nov2019'!C178</f>
        <v>43.75</v>
      </c>
      <c r="B180" s="4">
        <f>'Nov2019'!D178</f>
        <v>2490</v>
      </c>
      <c r="C180" s="4">
        <f t="shared" si="18"/>
        <v>2490</v>
      </c>
      <c r="D180" s="8">
        <f t="shared" si="19"/>
        <v>0</v>
      </c>
      <c r="E180" s="8">
        <f t="shared" si="20"/>
        <v>0</v>
      </c>
      <c r="F180" s="4">
        <f t="shared" si="21"/>
        <v>2490</v>
      </c>
      <c r="G180" s="8">
        <f t="shared" si="22"/>
        <v>0</v>
      </c>
      <c r="H180" s="8">
        <f t="shared" si="23"/>
        <v>0</v>
      </c>
      <c r="I180" s="4">
        <f t="shared" si="24"/>
        <v>2490</v>
      </c>
      <c r="J180" s="8">
        <f t="shared" si="25"/>
        <v>0</v>
      </c>
      <c r="K180" s="8">
        <f t="shared" si="26"/>
        <v>0</v>
      </c>
    </row>
    <row r="181" spans="1:11" x14ac:dyDescent="0.25">
      <c r="A181" s="7">
        <f>'Nov2019'!C179</f>
        <v>44</v>
      </c>
      <c r="B181" s="4">
        <f>'Nov2019'!D179</f>
        <v>2480</v>
      </c>
      <c r="C181" s="4">
        <f t="shared" si="18"/>
        <v>2480</v>
      </c>
      <c r="D181" s="8">
        <f t="shared" si="19"/>
        <v>0</v>
      </c>
      <c r="E181" s="8">
        <f t="shared" si="20"/>
        <v>0</v>
      </c>
      <c r="F181" s="4">
        <f t="shared" si="21"/>
        <v>2480</v>
      </c>
      <c r="G181" s="8">
        <f t="shared" si="22"/>
        <v>0</v>
      </c>
      <c r="H181" s="8">
        <f t="shared" si="23"/>
        <v>0</v>
      </c>
      <c r="I181" s="4">
        <f t="shared" si="24"/>
        <v>2480</v>
      </c>
      <c r="J181" s="8">
        <f t="shared" si="25"/>
        <v>0</v>
      </c>
      <c r="K181" s="8">
        <f t="shared" si="26"/>
        <v>0</v>
      </c>
    </row>
    <row r="182" spans="1:11" x14ac:dyDescent="0.25">
      <c r="A182" s="7">
        <f>'Nov2019'!C180</f>
        <v>44.25</v>
      </c>
      <c r="B182" s="4">
        <f>'Nov2019'!D180</f>
        <v>2470</v>
      </c>
      <c r="C182" s="4">
        <f t="shared" si="18"/>
        <v>2470</v>
      </c>
      <c r="D182" s="8">
        <f t="shared" si="19"/>
        <v>0</v>
      </c>
      <c r="E182" s="8">
        <f t="shared" si="20"/>
        <v>0</v>
      </c>
      <c r="F182" s="4">
        <f t="shared" si="21"/>
        <v>2470</v>
      </c>
      <c r="G182" s="8">
        <f t="shared" si="22"/>
        <v>0</v>
      </c>
      <c r="H182" s="8">
        <f t="shared" si="23"/>
        <v>0</v>
      </c>
      <c r="I182" s="4">
        <f t="shared" si="24"/>
        <v>2470</v>
      </c>
      <c r="J182" s="8">
        <f t="shared" si="25"/>
        <v>0</v>
      </c>
      <c r="K182" s="8">
        <f t="shared" si="26"/>
        <v>0</v>
      </c>
    </row>
    <row r="183" spans="1:11" x14ac:dyDescent="0.25">
      <c r="A183" s="7">
        <f>'Nov2019'!C181</f>
        <v>44.5</v>
      </c>
      <c r="B183" s="4">
        <f>'Nov2019'!D181</f>
        <v>2470</v>
      </c>
      <c r="C183" s="4">
        <f t="shared" si="18"/>
        <v>2470</v>
      </c>
      <c r="D183" s="8">
        <f t="shared" si="19"/>
        <v>0</v>
      </c>
      <c r="E183" s="8">
        <f t="shared" si="20"/>
        <v>0</v>
      </c>
      <c r="F183" s="4">
        <f t="shared" si="21"/>
        <v>2470</v>
      </c>
      <c r="G183" s="8">
        <f t="shared" si="22"/>
        <v>0</v>
      </c>
      <c r="H183" s="8">
        <f t="shared" si="23"/>
        <v>0</v>
      </c>
      <c r="I183" s="4">
        <f t="shared" si="24"/>
        <v>2470</v>
      </c>
      <c r="J183" s="8">
        <f t="shared" si="25"/>
        <v>0</v>
      </c>
      <c r="K183" s="8">
        <f t="shared" si="26"/>
        <v>0</v>
      </c>
    </row>
    <row r="184" spans="1:11" x14ac:dyDescent="0.25">
      <c r="A184" s="7">
        <f>'Nov2019'!C182</f>
        <v>44.75</v>
      </c>
      <c r="B184" s="4">
        <f>'Nov2019'!D182</f>
        <v>2450</v>
      </c>
      <c r="C184" s="4">
        <f t="shared" si="18"/>
        <v>2450</v>
      </c>
      <c r="D184" s="8">
        <f t="shared" si="19"/>
        <v>0</v>
      </c>
      <c r="E184" s="8">
        <f t="shared" si="20"/>
        <v>0</v>
      </c>
      <c r="F184" s="4">
        <f t="shared" si="21"/>
        <v>2450</v>
      </c>
      <c r="G184" s="8">
        <f t="shared" si="22"/>
        <v>0</v>
      </c>
      <c r="H184" s="8">
        <f t="shared" si="23"/>
        <v>0</v>
      </c>
      <c r="I184" s="4">
        <f t="shared" si="24"/>
        <v>2450</v>
      </c>
      <c r="J184" s="8">
        <f t="shared" si="25"/>
        <v>0</v>
      </c>
      <c r="K184" s="8">
        <f t="shared" si="26"/>
        <v>0</v>
      </c>
    </row>
    <row r="185" spans="1:11" x14ac:dyDescent="0.25">
      <c r="A185" s="7">
        <f>'Nov2019'!C183</f>
        <v>45</v>
      </c>
      <c r="B185" s="4">
        <f>'Nov2019'!D183</f>
        <v>2440</v>
      </c>
      <c r="C185" s="4">
        <f t="shared" si="18"/>
        <v>2440</v>
      </c>
      <c r="D185" s="8">
        <f t="shared" si="19"/>
        <v>0</v>
      </c>
      <c r="E185" s="8">
        <f t="shared" si="20"/>
        <v>0</v>
      </c>
      <c r="F185" s="4">
        <f t="shared" si="21"/>
        <v>2440</v>
      </c>
      <c r="G185" s="8">
        <f t="shared" si="22"/>
        <v>0</v>
      </c>
      <c r="H185" s="8">
        <f t="shared" si="23"/>
        <v>0</v>
      </c>
      <c r="I185" s="4">
        <f t="shared" si="24"/>
        <v>2440</v>
      </c>
      <c r="J185" s="8">
        <f t="shared" si="25"/>
        <v>0</v>
      </c>
      <c r="K185" s="8">
        <f t="shared" si="26"/>
        <v>0</v>
      </c>
    </row>
    <row r="186" spans="1:11" x14ac:dyDescent="0.25">
      <c r="A186" s="7">
        <f>'Nov2019'!C184</f>
        <v>45.25</v>
      </c>
      <c r="B186" s="4">
        <f>'Nov2019'!D184</f>
        <v>2430</v>
      </c>
      <c r="C186" s="4">
        <f t="shared" si="18"/>
        <v>2430</v>
      </c>
      <c r="D186" s="8">
        <f t="shared" si="19"/>
        <v>0</v>
      </c>
      <c r="E186" s="8">
        <f t="shared" si="20"/>
        <v>0</v>
      </c>
      <c r="F186" s="4">
        <f t="shared" si="21"/>
        <v>2430</v>
      </c>
      <c r="G186" s="8">
        <f t="shared" si="22"/>
        <v>0</v>
      </c>
      <c r="H186" s="8">
        <f t="shared" si="23"/>
        <v>0</v>
      </c>
      <c r="I186" s="4">
        <f t="shared" si="24"/>
        <v>2430</v>
      </c>
      <c r="J186" s="8">
        <f t="shared" si="25"/>
        <v>0</v>
      </c>
      <c r="K186" s="8">
        <f t="shared" si="26"/>
        <v>0</v>
      </c>
    </row>
    <row r="187" spans="1:11" x14ac:dyDescent="0.25">
      <c r="A187" s="7">
        <f>'Nov2019'!C185</f>
        <v>45.5</v>
      </c>
      <c r="B187" s="4">
        <f>'Nov2019'!D185</f>
        <v>2420</v>
      </c>
      <c r="C187" s="4">
        <f t="shared" si="18"/>
        <v>2420</v>
      </c>
      <c r="D187" s="8">
        <f t="shared" si="19"/>
        <v>0</v>
      </c>
      <c r="E187" s="8">
        <f t="shared" si="20"/>
        <v>0</v>
      </c>
      <c r="F187" s="4">
        <f t="shared" si="21"/>
        <v>2420</v>
      </c>
      <c r="G187" s="8">
        <f t="shared" si="22"/>
        <v>0</v>
      </c>
      <c r="H187" s="8">
        <f t="shared" si="23"/>
        <v>0</v>
      </c>
      <c r="I187" s="4">
        <f t="shared" si="24"/>
        <v>2420</v>
      </c>
      <c r="J187" s="8">
        <f t="shared" si="25"/>
        <v>0</v>
      </c>
      <c r="K187" s="8">
        <f t="shared" si="26"/>
        <v>0</v>
      </c>
    </row>
    <row r="188" spans="1:11" x14ac:dyDescent="0.25">
      <c r="A188" s="7">
        <f>'Nov2019'!C186</f>
        <v>45.75</v>
      </c>
      <c r="B188" s="4">
        <f>'Nov2019'!D186</f>
        <v>2410</v>
      </c>
      <c r="C188" s="4">
        <f t="shared" si="18"/>
        <v>2410</v>
      </c>
      <c r="D188" s="8">
        <f t="shared" si="19"/>
        <v>0</v>
      </c>
      <c r="E188" s="8">
        <f t="shared" si="20"/>
        <v>0</v>
      </c>
      <c r="F188" s="4">
        <f t="shared" si="21"/>
        <v>2410</v>
      </c>
      <c r="G188" s="8">
        <f t="shared" si="22"/>
        <v>0</v>
      </c>
      <c r="H188" s="8">
        <f t="shared" si="23"/>
        <v>0</v>
      </c>
      <c r="I188" s="4">
        <f t="shared" si="24"/>
        <v>2410</v>
      </c>
      <c r="J188" s="8">
        <f t="shared" si="25"/>
        <v>0</v>
      </c>
      <c r="K188" s="8">
        <f t="shared" si="26"/>
        <v>0</v>
      </c>
    </row>
    <row r="189" spans="1:11" x14ac:dyDescent="0.25">
      <c r="A189" s="7">
        <f>'Nov2019'!C187</f>
        <v>46</v>
      </c>
      <c r="B189" s="4">
        <f>'Nov2019'!D187</f>
        <v>2400</v>
      </c>
      <c r="C189" s="4">
        <f t="shared" si="18"/>
        <v>2400</v>
      </c>
      <c r="D189" s="8">
        <f t="shared" si="19"/>
        <v>0</v>
      </c>
      <c r="E189" s="8">
        <f t="shared" si="20"/>
        <v>0</v>
      </c>
      <c r="F189" s="4">
        <f t="shared" si="21"/>
        <v>2400</v>
      </c>
      <c r="G189" s="8">
        <f t="shared" si="22"/>
        <v>0</v>
      </c>
      <c r="H189" s="8">
        <f t="shared" si="23"/>
        <v>0</v>
      </c>
      <c r="I189" s="4">
        <f t="shared" si="24"/>
        <v>2400</v>
      </c>
      <c r="J189" s="8">
        <f t="shared" si="25"/>
        <v>0</v>
      </c>
      <c r="K189" s="8">
        <f t="shared" si="26"/>
        <v>0</v>
      </c>
    </row>
    <row r="190" spans="1:11" x14ac:dyDescent="0.25">
      <c r="A190" s="7">
        <f>'Nov2019'!C188</f>
        <v>46.25</v>
      </c>
      <c r="B190" s="4">
        <f>'Nov2019'!D188</f>
        <v>2390</v>
      </c>
      <c r="C190" s="4">
        <f t="shared" si="18"/>
        <v>2390</v>
      </c>
      <c r="D190" s="8">
        <f t="shared" si="19"/>
        <v>0</v>
      </c>
      <c r="E190" s="8">
        <f t="shared" si="20"/>
        <v>0</v>
      </c>
      <c r="F190" s="4">
        <f t="shared" si="21"/>
        <v>2390</v>
      </c>
      <c r="G190" s="8">
        <f t="shared" si="22"/>
        <v>0</v>
      </c>
      <c r="H190" s="8">
        <f t="shared" si="23"/>
        <v>0</v>
      </c>
      <c r="I190" s="4">
        <f t="shared" si="24"/>
        <v>2390</v>
      </c>
      <c r="J190" s="8">
        <f t="shared" si="25"/>
        <v>0</v>
      </c>
      <c r="K190" s="8">
        <f t="shared" si="26"/>
        <v>0</v>
      </c>
    </row>
    <row r="191" spans="1:11" x14ac:dyDescent="0.25">
      <c r="A191" s="7">
        <f>'Nov2019'!C189</f>
        <v>46.5</v>
      </c>
      <c r="B191" s="4">
        <f>'Nov2019'!D189</f>
        <v>2380</v>
      </c>
      <c r="C191" s="4">
        <f t="shared" si="18"/>
        <v>2380</v>
      </c>
      <c r="D191" s="8">
        <f t="shared" si="19"/>
        <v>0</v>
      </c>
      <c r="E191" s="8">
        <f t="shared" si="20"/>
        <v>0</v>
      </c>
      <c r="F191" s="4">
        <f t="shared" si="21"/>
        <v>2380</v>
      </c>
      <c r="G191" s="8">
        <f t="shared" si="22"/>
        <v>0</v>
      </c>
      <c r="H191" s="8">
        <f t="shared" si="23"/>
        <v>0</v>
      </c>
      <c r="I191" s="4">
        <f t="shared" si="24"/>
        <v>2380</v>
      </c>
      <c r="J191" s="8">
        <f t="shared" si="25"/>
        <v>0</v>
      </c>
      <c r="K191" s="8">
        <f t="shared" si="26"/>
        <v>0</v>
      </c>
    </row>
    <row r="192" spans="1:11" x14ac:dyDescent="0.25">
      <c r="A192" s="7">
        <f>'Nov2019'!C190</f>
        <v>46.75</v>
      </c>
      <c r="B192" s="4">
        <f>'Nov2019'!D190</f>
        <v>2370</v>
      </c>
      <c r="C192" s="4">
        <f t="shared" si="18"/>
        <v>2370</v>
      </c>
      <c r="D192" s="8">
        <f t="shared" si="19"/>
        <v>0</v>
      </c>
      <c r="E192" s="8">
        <f t="shared" si="20"/>
        <v>0</v>
      </c>
      <c r="F192" s="4">
        <f t="shared" si="21"/>
        <v>2370</v>
      </c>
      <c r="G192" s="8">
        <f t="shared" si="22"/>
        <v>0</v>
      </c>
      <c r="H192" s="8">
        <f t="shared" si="23"/>
        <v>0</v>
      </c>
      <c r="I192" s="4">
        <f t="shared" si="24"/>
        <v>2370</v>
      </c>
      <c r="J192" s="8">
        <f t="shared" si="25"/>
        <v>0</v>
      </c>
      <c r="K192" s="8">
        <f t="shared" si="26"/>
        <v>0</v>
      </c>
    </row>
    <row r="193" spans="1:11" x14ac:dyDescent="0.25">
      <c r="A193" s="7">
        <f>'Nov2019'!C191</f>
        <v>47</v>
      </c>
      <c r="B193" s="4">
        <f>'Nov2019'!D191</f>
        <v>2360</v>
      </c>
      <c r="C193" s="4">
        <f t="shared" si="18"/>
        <v>2360</v>
      </c>
      <c r="D193" s="8">
        <f t="shared" si="19"/>
        <v>0</v>
      </c>
      <c r="E193" s="8">
        <f t="shared" si="20"/>
        <v>0</v>
      </c>
      <c r="F193" s="4">
        <f t="shared" si="21"/>
        <v>2360</v>
      </c>
      <c r="G193" s="8">
        <f t="shared" si="22"/>
        <v>0</v>
      </c>
      <c r="H193" s="8">
        <f t="shared" si="23"/>
        <v>0</v>
      </c>
      <c r="I193" s="4">
        <f t="shared" si="24"/>
        <v>2360</v>
      </c>
      <c r="J193" s="8">
        <f t="shared" si="25"/>
        <v>0</v>
      </c>
      <c r="K193" s="8">
        <f t="shared" si="26"/>
        <v>0</v>
      </c>
    </row>
    <row r="194" spans="1:11" x14ac:dyDescent="0.25">
      <c r="A194" s="7">
        <f>'Nov2019'!C192</f>
        <v>47.25</v>
      </c>
      <c r="B194" s="4">
        <f>'Nov2019'!D192</f>
        <v>2350</v>
      </c>
      <c r="C194" s="4">
        <f t="shared" si="18"/>
        <v>2350</v>
      </c>
      <c r="D194" s="8">
        <f t="shared" si="19"/>
        <v>0</v>
      </c>
      <c r="E194" s="8">
        <f t="shared" si="20"/>
        <v>0</v>
      </c>
      <c r="F194" s="4">
        <f t="shared" si="21"/>
        <v>2350</v>
      </c>
      <c r="G194" s="8">
        <f t="shared" si="22"/>
        <v>0</v>
      </c>
      <c r="H194" s="8">
        <f t="shared" si="23"/>
        <v>0</v>
      </c>
      <c r="I194" s="4">
        <f t="shared" si="24"/>
        <v>2350</v>
      </c>
      <c r="J194" s="8">
        <f t="shared" si="25"/>
        <v>0</v>
      </c>
      <c r="K194" s="8">
        <f t="shared" si="26"/>
        <v>0</v>
      </c>
    </row>
    <row r="195" spans="1:11" x14ac:dyDescent="0.25">
      <c r="A195" s="7">
        <f>'Nov2019'!C193</f>
        <v>47.5</v>
      </c>
      <c r="B195" s="4">
        <f>'Nov2019'!D193</f>
        <v>2340</v>
      </c>
      <c r="C195" s="4">
        <f t="shared" si="18"/>
        <v>2340</v>
      </c>
      <c r="D195" s="8">
        <f t="shared" si="19"/>
        <v>0</v>
      </c>
      <c r="E195" s="8">
        <f t="shared" si="20"/>
        <v>0</v>
      </c>
      <c r="F195" s="4">
        <f t="shared" si="21"/>
        <v>2340</v>
      </c>
      <c r="G195" s="8">
        <f t="shared" si="22"/>
        <v>0</v>
      </c>
      <c r="H195" s="8">
        <f t="shared" si="23"/>
        <v>0</v>
      </c>
      <c r="I195" s="4">
        <f t="shared" si="24"/>
        <v>2340</v>
      </c>
      <c r="J195" s="8">
        <f t="shared" si="25"/>
        <v>0</v>
      </c>
      <c r="K195" s="8">
        <f t="shared" si="26"/>
        <v>0</v>
      </c>
    </row>
    <row r="196" spans="1:11" x14ac:dyDescent="0.25">
      <c r="A196" s="7">
        <f>'Nov2019'!C194</f>
        <v>47.75</v>
      </c>
      <c r="B196" s="4">
        <f>'Nov2019'!D194</f>
        <v>2340</v>
      </c>
      <c r="C196" s="4">
        <f t="shared" si="18"/>
        <v>2340</v>
      </c>
      <c r="D196" s="8">
        <f t="shared" si="19"/>
        <v>0</v>
      </c>
      <c r="E196" s="8">
        <f t="shared" si="20"/>
        <v>0</v>
      </c>
      <c r="F196" s="4">
        <f t="shared" si="21"/>
        <v>2340</v>
      </c>
      <c r="G196" s="8">
        <f t="shared" si="22"/>
        <v>0</v>
      </c>
      <c r="H196" s="8">
        <f t="shared" si="23"/>
        <v>0</v>
      </c>
      <c r="I196" s="4">
        <f t="shared" si="24"/>
        <v>2340</v>
      </c>
      <c r="J196" s="8">
        <f t="shared" si="25"/>
        <v>0</v>
      </c>
      <c r="K196" s="8">
        <f t="shared" si="26"/>
        <v>0</v>
      </c>
    </row>
    <row r="197" spans="1:11" x14ac:dyDescent="0.25">
      <c r="A197" s="7">
        <f>'Nov2019'!C195</f>
        <v>48</v>
      </c>
      <c r="B197" s="4">
        <f>'Nov2019'!D195</f>
        <v>2320</v>
      </c>
      <c r="C197" s="4">
        <f t="shared" si="18"/>
        <v>2320</v>
      </c>
      <c r="D197" s="8">
        <f t="shared" si="19"/>
        <v>0</v>
      </c>
      <c r="E197" s="8">
        <f t="shared" si="20"/>
        <v>0</v>
      </c>
      <c r="F197" s="4">
        <f t="shared" si="21"/>
        <v>2320</v>
      </c>
      <c r="G197" s="8">
        <f t="shared" si="22"/>
        <v>0</v>
      </c>
      <c r="H197" s="8">
        <f t="shared" si="23"/>
        <v>0</v>
      </c>
      <c r="I197" s="4">
        <f t="shared" si="24"/>
        <v>2320</v>
      </c>
      <c r="J197" s="8">
        <f t="shared" si="25"/>
        <v>0</v>
      </c>
      <c r="K197" s="8">
        <f t="shared" si="26"/>
        <v>0</v>
      </c>
    </row>
    <row r="198" spans="1:11" x14ac:dyDescent="0.25">
      <c r="A198" s="7">
        <f>'Nov2019'!C196</f>
        <v>48.25</v>
      </c>
      <c r="B198" s="4">
        <f>'Nov2019'!D196</f>
        <v>2310</v>
      </c>
      <c r="C198" s="4">
        <f t="shared" ref="C198:C261" si="27">$B198</f>
        <v>2310</v>
      </c>
      <c r="D198" s="8">
        <f t="shared" ref="D198:D261" si="28">$B198-C198</f>
        <v>0</v>
      </c>
      <c r="E198" s="8">
        <f t="shared" ref="E198:E261" si="29">ROUND(D198/(SUM(D$5:D$1064)*$A$6*3600*(1/43560)*(1/640)*(1/553)*12),1)</f>
        <v>0</v>
      </c>
      <c r="F198" s="4">
        <f t="shared" ref="F198:F261" si="30">$B198</f>
        <v>2310</v>
      </c>
      <c r="G198" s="8">
        <f t="shared" ref="G198:G261" si="31">$B198-F198</f>
        <v>0</v>
      </c>
      <c r="H198" s="8">
        <f t="shared" ref="H198:H261" si="32">ROUND(G198/(SUM(G$5:G$1064)*$A$6*3600*(1/43560)*(1/640)*(1/553)*12),1)</f>
        <v>0</v>
      </c>
      <c r="I198" s="4">
        <f t="shared" ref="I198:I261" si="33">$B198</f>
        <v>2310</v>
      </c>
      <c r="J198" s="8">
        <f t="shared" ref="J198:J261" si="34">$B198-I198</f>
        <v>0</v>
      </c>
      <c r="K198" s="8">
        <f t="shared" ref="K198:K261" si="35">ROUND(J198/(SUM(J$5:J$1064)*$A$6*3600*(1/43560)*(1/640)*(1/553)*12),1)</f>
        <v>0</v>
      </c>
    </row>
    <row r="199" spans="1:11" x14ac:dyDescent="0.25">
      <c r="A199" s="7">
        <f>'Nov2019'!C197</f>
        <v>48.5</v>
      </c>
      <c r="B199" s="4">
        <f>'Nov2019'!D197</f>
        <v>2300</v>
      </c>
      <c r="C199" s="4">
        <f t="shared" si="27"/>
        <v>2300</v>
      </c>
      <c r="D199" s="8">
        <f t="shared" si="28"/>
        <v>0</v>
      </c>
      <c r="E199" s="8">
        <f t="shared" si="29"/>
        <v>0</v>
      </c>
      <c r="F199" s="4">
        <f t="shared" si="30"/>
        <v>2300</v>
      </c>
      <c r="G199" s="8">
        <f t="shared" si="31"/>
        <v>0</v>
      </c>
      <c r="H199" s="8">
        <f t="shared" si="32"/>
        <v>0</v>
      </c>
      <c r="I199" s="4">
        <f t="shared" si="33"/>
        <v>2300</v>
      </c>
      <c r="J199" s="8">
        <f t="shared" si="34"/>
        <v>0</v>
      </c>
      <c r="K199" s="8">
        <f t="shared" si="35"/>
        <v>0</v>
      </c>
    </row>
    <row r="200" spans="1:11" x14ac:dyDescent="0.25">
      <c r="A200" s="7">
        <f>'Nov2019'!C198</f>
        <v>48.75</v>
      </c>
      <c r="B200" s="4">
        <f>'Nov2019'!D198</f>
        <v>2290</v>
      </c>
      <c r="C200" s="4">
        <f t="shared" si="27"/>
        <v>2290</v>
      </c>
      <c r="D200" s="8">
        <f t="shared" si="28"/>
        <v>0</v>
      </c>
      <c r="E200" s="8">
        <f t="shared" si="29"/>
        <v>0</v>
      </c>
      <c r="F200" s="4">
        <f t="shared" si="30"/>
        <v>2290</v>
      </c>
      <c r="G200" s="8">
        <f t="shared" si="31"/>
        <v>0</v>
      </c>
      <c r="H200" s="8">
        <f t="shared" si="32"/>
        <v>0</v>
      </c>
      <c r="I200" s="4">
        <f t="shared" si="33"/>
        <v>2290</v>
      </c>
      <c r="J200" s="8">
        <f t="shared" si="34"/>
        <v>0</v>
      </c>
      <c r="K200" s="8">
        <f t="shared" si="35"/>
        <v>0</v>
      </c>
    </row>
    <row r="201" spans="1:11" x14ac:dyDescent="0.25">
      <c r="A201" s="7">
        <f>'Nov2019'!C199</f>
        <v>49</v>
      </c>
      <c r="B201" s="4">
        <f>'Nov2019'!D199</f>
        <v>2280</v>
      </c>
      <c r="C201" s="4">
        <f t="shared" si="27"/>
        <v>2280</v>
      </c>
      <c r="D201" s="8">
        <f t="shared" si="28"/>
        <v>0</v>
      </c>
      <c r="E201" s="8">
        <f t="shared" si="29"/>
        <v>0</v>
      </c>
      <c r="F201" s="4">
        <f t="shared" si="30"/>
        <v>2280</v>
      </c>
      <c r="G201" s="8">
        <f t="shared" si="31"/>
        <v>0</v>
      </c>
      <c r="H201" s="8">
        <f t="shared" si="32"/>
        <v>0</v>
      </c>
      <c r="I201" s="4">
        <f t="shared" si="33"/>
        <v>2280</v>
      </c>
      <c r="J201" s="8">
        <f t="shared" si="34"/>
        <v>0</v>
      </c>
      <c r="K201" s="8">
        <f t="shared" si="35"/>
        <v>0</v>
      </c>
    </row>
    <row r="202" spans="1:11" x14ac:dyDescent="0.25">
      <c r="A202" s="7">
        <f>'Nov2019'!C200</f>
        <v>49.25</v>
      </c>
      <c r="B202" s="4">
        <f>'Nov2019'!D200</f>
        <v>2270</v>
      </c>
      <c r="C202" s="4">
        <f t="shared" si="27"/>
        <v>2270</v>
      </c>
      <c r="D202" s="8">
        <f t="shared" si="28"/>
        <v>0</v>
      </c>
      <c r="E202" s="8">
        <f t="shared" si="29"/>
        <v>0</v>
      </c>
      <c r="F202" s="4">
        <f t="shared" si="30"/>
        <v>2270</v>
      </c>
      <c r="G202" s="8">
        <f t="shared" si="31"/>
        <v>0</v>
      </c>
      <c r="H202" s="8">
        <f t="shared" si="32"/>
        <v>0</v>
      </c>
      <c r="I202" s="4">
        <f t="shared" si="33"/>
        <v>2270</v>
      </c>
      <c r="J202" s="8">
        <f t="shared" si="34"/>
        <v>0</v>
      </c>
      <c r="K202" s="8">
        <f t="shared" si="35"/>
        <v>0</v>
      </c>
    </row>
    <row r="203" spans="1:11" x14ac:dyDescent="0.25">
      <c r="A203" s="7">
        <f>'Nov2019'!C201</f>
        <v>49.5</v>
      </c>
      <c r="B203" s="4">
        <f>'Nov2019'!D201</f>
        <v>2260</v>
      </c>
      <c r="C203" s="4">
        <f t="shared" si="27"/>
        <v>2260</v>
      </c>
      <c r="D203" s="8">
        <f t="shared" si="28"/>
        <v>0</v>
      </c>
      <c r="E203" s="8">
        <f t="shared" si="29"/>
        <v>0</v>
      </c>
      <c r="F203" s="4">
        <f t="shared" si="30"/>
        <v>2260</v>
      </c>
      <c r="G203" s="8">
        <f t="shared" si="31"/>
        <v>0</v>
      </c>
      <c r="H203" s="8">
        <f t="shared" si="32"/>
        <v>0</v>
      </c>
      <c r="I203" s="4">
        <f t="shared" si="33"/>
        <v>2260</v>
      </c>
      <c r="J203" s="8">
        <f t="shared" si="34"/>
        <v>0</v>
      </c>
      <c r="K203" s="8">
        <f t="shared" si="35"/>
        <v>0</v>
      </c>
    </row>
    <row r="204" spans="1:11" x14ac:dyDescent="0.25">
      <c r="A204" s="7">
        <f>'Nov2019'!C202</f>
        <v>49.75</v>
      </c>
      <c r="B204" s="4">
        <f>'Nov2019'!D202</f>
        <v>2260</v>
      </c>
      <c r="C204" s="4">
        <f t="shared" si="27"/>
        <v>2260</v>
      </c>
      <c r="D204" s="8">
        <f t="shared" si="28"/>
        <v>0</v>
      </c>
      <c r="E204" s="8">
        <f t="shared" si="29"/>
        <v>0</v>
      </c>
      <c r="F204" s="4">
        <f t="shared" si="30"/>
        <v>2260</v>
      </c>
      <c r="G204" s="8">
        <f t="shared" si="31"/>
        <v>0</v>
      </c>
      <c r="H204" s="8">
        <f t="shared" si="32"/>
        <v>0</v>
      </c>
      <c r="I204" s="4">
        <f t="shared" si="33"/>
        <v>2260</v>
      </c>
      <c r="J204" s="8">
        <f t="shared" si="34"/>
        <v>0</v>
      </c>
      <c r="K204" s="8">
        <f t="shared" si="35"/>
        <v>0</v>
      </c>
    </row>
    <row r="205" spans="1:11" x14ac:dyDescent="0.25">
      <c r="A205" s="7">
        <f>'Nov2019'!C203</f>
        <v>50</v>
      </c>
      <c r="B205" s="4">
        <f>'Nov2019'!D203</f>
        <v>2250</v>
      </c>
      <c r="C205" s="4">
        <f t="shared" si="27"/>
        <v>2250</v>
      </c>
      <c r="D205" s="8">
        <f t="shared" si="28"/>
        <v>0</v>
      </c>
      <c r="E205" s="8">
        <f t="shared" si="29"/>
        <v>0</v>
      </c>
      <c r="F205" s="4">
        <f t="shared" si="30"/>
        <v>2250</v>
      </c>
      <c r="G205" s="8">
        <f t="shared" si="31"/>
        <v>0</v>
      </c>
      <c r="H205" s="8">
        <f t="shared" si="32"/>
        <v>0</v>
      </c>
      <c r="I205" s="4">
        <f t="shared" si="33"/>
        <v>2250</v>
      </c>
      <c r="J205" s="8">
        <f t="shared" si="34"/>
        <v>0</v>
      </c>
      <c r="K205" s="8">
        <f t="shared" si="35"/>
        <v>0</v>
      </c>
    </row>
    <row r="206" spans="1:11" x14ac:dyDescent="0.25">
      <c r="A206" s="7">
        <f>'Nov2019'!C204</f>
        <v>50.25</v>
      </c>
      <c r="B206" s="4">
        <f>'Nov2019'!D204</f>
        <v>2240</v>
      </c>
      <c r="C206" s="4">
        <f t="shared" si="27"/>
        <v>2240</v>
      </c>
      <c r="D206" s="8">
        <f t="shared" si="28"/>
        <v>0</v>
      </c>
      <c r="E206" s="8">
        <f t="shared" si="29"/>
        <v>0</v>
      </c>
      <c r="F206" s="4">
        <f t="shared" si="30"/>
        <v>2240</v>
      </c>
      <c r="G206" s="8">
        <f t="shared" si="31"/>
        <v>0</v>
      </c>
      <c r="H206" s="8">
        <f t="shared" si="32"/>
        <v>0</v>
      </c>
      <c r="I206" s="4">
        <f t="shared" si="33"/>
        <v>2240</v>
      </c>
      <c r="J206" s="8">
        <f t="shared" si="34"/>
        <v>0</v>
      </c>
      <c r="K206" s="8">
        <f t="shared" si="35"/>
        <v>0</v>
      </c>
    </row>
    <row r="207" spans="1:11" x14ac:dyDescent="0.25">
      <c r="A207" s="7">
        <f>'Nov2019'!C205</f>
        <v>50.5</v>
      </c>
      <c r="B207" s="4">
        <f>'Nov2019'!D205</f>
        <v>2230</v>
      </c>
      <c r="C207" s="4">
        <f t="shared" si="27"/>
        <v>2230</v>
      </c>
      <c r="D207" s="8">
        <f t="shared" si="28"/>
        <v>0</v>
      </c>
      <c r="E207" s="8">
        <f t="shared" si="29"/>
        <v>0</v>
      </c>
      <c r="F207" s="4">
        <f t="shared" si="30"/>
        <v>2230</v>
      </c>
      <c r="G207" s="8">
        <f t="shared" si="31"/>
        <v>0</v>
      </c>
      <c r="H207" s="8">
        <f t="shared" si="32"/>
        <v>0</v>
      </c>
      <c r="I207" s="4">
        <f t="shared" si="33"/>
        <v>2230</v>
      </c>
      <c r="J207" s="8">
        <f t="shared" si="34"/>
        <v>0</v>
      </c>
      <c r="K207" s="8">
        <f t="shared" si="35"/>
        <v>0</v>
      </c>
    </row>
    <row r="208" spans="1:11" x14ac:dyDescent="0.25">
      <c r="A208" s="7">
        <f>'Nov2019'!C206</f>
        <v>50.75</v>
      </c>
      <c r="B208" s="4">
        <f>'Nov2019'!D206</f>
        <v>2220</v>
      </c>
      <c r="C208" s="4">
        <f t="shared" si="27"/>
        <v>2220</v>
      </c>
      <c r="D208" s="8">
        <f t="shared" si="28"/>
        <v>0</v>
      </c>
      <c r="E208" s="8">
        <f t="shared" si="29"/>
        <v>0</v>
      </c>
      <c r="F208" s="4">
        <f t="shared" si="30"/>
        <v>2220</v>
      </c>
      <c r="G208" s="8">
        <f t="shared" si="31"/>
        <v>0</v>
      </c>
      <c r="H208" s="8">
        <f t="shared" si="32"/>
        <v>0</v>
      </c>
      <c r="I208" s="4">
        <f t="shared" si="33"/>
        <v>2220</v>
      </c>
      <c r="J208" s="8">
        <f t="shared" si="34"/>
        <v>0</v>
      </c>
      <c r="K208" s="8">
        <f t="shared" si="35"/>
        <v>0</v>
      </c>
    </row>
    <row r="209" spans="1:11" x14ac:dyDescent="0.25">
      <c r="A209" s="7">
        <f>'Nov2019'!C207</f>
        <v>51</v>
      </c>
      <c r="B209" s="4">
        <f>'Nov2019'!D207</f>
        <v>2220</v>
      </c>
      <c r="C209" s="4">
        <f t="shared" si="27"/>
        <v>2220</v>
      </c>
      <c r="D209" s="8">
        <f t="shared" si="28"/>
        <v>0</v>
      </c>
      <c r="E209" s="8">
        <f t="shared" si="29"/>
        <v>0</v>
      </c>
      <c r="F209" s="4">
        <f t="shared" si="30"/>
        <v>2220</v>
      </c>
      <c r="G209" s="8">
        <f t="shared" si="31"/>
        <v>0</v>
      </c>
      <c r="H209" s="8">
        <f t="shared" si="32"/>
        <v>0</v>
      </c>
      <c r="I209" s="4">
        <f t="shared" si="33"/>
        <v>2220</v>
      </c>
      <c r="J209" s="8">
        <f t="shared" si="34"/>
        <v>0</v>
      </c>
      <c r="K209" s="8">
        <f t="shared" si="35"/>
        <v>0</v>
      </c>
    </row>
    <row r="210" spans="1:11" x14ac:dyDescent="0.25">
      <c r="A210" s="7">
        <f>'Nov2019'!C208</f>
        <v>51.25</v>
      </c>
      <c r="B210" s="4">
        <f>'Nov2019'!D208</f>
        <v>2210</v>
      </c>
      <c r="C210" s="4">
        <f t="shared" si="27"/>
        <v>2210</v>
      </c>
      <c r="D210" s="8">
        <f t="shared" si="28"/>
        <v>0</v>
      </c>
      <c r="E210" s="8">
        <f t="shared" si="29"/>
        <v>0</v>
      </c>
      <c r="F210" s="4">
        <f t="shared" si="30"/>
        <v>2210</v>
      </c>
      <c r="G210" s="8">
        <f t="shared" si="31"/>
        <v>0</v>
      </c>
      <c r="H210" s="8">
        <f t="shared" si="32"/>
        <v>0</v>
      </c>
      <c r="I210" s="4">
        <f t="shared" si="33"/>
        <v>2210</v>
      </c>
      <c r="J210" s="8">
        <f t="shared" si="34"/>
        <v>0</v>
      </c>
      <c r="K210" s="8">
        <f t="shared" si="35"/>
        <v>0</v>
      </c>
    </row>
    <row r="211" spans="1:11" x14ac:dyDescent="0.25">
      <c r="A211" s="7">
        <f>'Nov2019'!C209</f>
        <v>51.5</v>
      </c>
      <c r="B211" s="4">
        <f>'Nov2019'!D209</f>
        <v>2200</v>
      </c>
      <c r="C211" s="4">
        <f t="shared" si="27"/>
        <v>2200</v>
      </c>
      <c r="D211" s="8">
        <f t="shared" si="28"/>
        <v>0</v>
      </c>
      <c r="E211" s="8">
        <f t="shared" si="29"/>
        <v>0</v>
      </c>
      <c r="F211" s="4">
        <f t="shared" si="30"/>
        <v>2200</v>
      </c>
      <c r="G211" s="8">
        <f t="shared" si="31"/>
        <v>0</v>
      </c>
      <c r="H211" s="8">
        <f t="shared" si="32"/>
        <v>0</v>
      </c>
      <c r="I211" s="4">
        <f t="shared" si="33"/>
        <v>2200</v>
      </c>
      <c r="J211" s="8">
        <f t="shared" si="34"/>
        <v>0</v>
      </c>
      <c r="K211" s="8">
        <f t="shared" si="35"/>
        <v>0</v>
      </c>
    </row>
    <row r="212" spans="1:11" x14ac:dyDescent="0.25">
      <c r="A212" s="7">
        <f>'Nov2019'!C210</f>
        <v>51.75</v>
      </c>
      <c r="B212" s="4">
        <f>'Nov2019'!D210</f>
        <v>2190</v>
      </c>
      <c r="C212" s="4">
        <f t="shared" si="27"/>
        <v>2190</v>
      </c>
      <c r="D212" s="8">
        <f t="shared" si="28"/>
        <v>0</v>
      </c>
      <c r="E212" s="8">
        <f t="shared" si="29"/>
        <v>0</v>
      </c>
      <c r="F212" s="4">
        <f t="shared" si="30"/>
        <v>2190</v>
      </c>
      <c r="G212" s="8">
        <f t="shared" si="31"/>
        <v>0</v>
      </c>
      <c r="H212" s="8">
        <f t="shared" si="32"/>
        <v>0</v>
      </c>
      <c r="I212" s="4">
        <f t="shared" si="33"/>
        <v>2190</v>
      </c>
      <c r="J212" s="8">
        <f t="shared" si="34"/>
        <v>0</v>
      </c>
      <c r="K212" s="8">
        <f t="shared" si="35"/>
        <v>0</v>
      </c>
    </row>
    <row r="213" spans="1:11" x14ac:dyDescent="0.25">
      <c r="A213" s="7">
        <f>'Nov2019'!C211</f>
        <v>52</v>
      </c>
      <c r="B213" s="4">
        <f>'Nov2019'!D211</f>
        <v>2180</v>
      </c>
      <c r="C213" s="4">
        <f t="shared" si="27"/>
        <v>2180</v>
      </c>
      <c r="D213" s="8">
        <f t="shared" si="28"/>
        <v>0</v>
      </c>
      <c r="E213" s="8">
        <f t="shared" si="29"/>
        <v>0</v>
      </c>
      <c r="F213" s="4">
        <f t="shared" si="30"/>
        <v>2180</v>
      </c>
      <c r="G213" s="8">
        <f t="shared" si="31"/>
        <v>0</v>
      </c>
      <c r="H213" s="8">
        <f t="shared" si="32"/>
        <v>0</v>
      </c>
      <c r="I213" s="4">
        <f t="shared" si="33"/>
        <v>2180</v>
      </c>
      <c r="J213" s="8">
        <f t="shared" si="34"/>
        <v>0</v>
      </c>
      <c r="K213" s="8">
        <f t="shared" si="35"/>
        <v>0</v>
      </c>
    </row>
    <row r="214" spans="1:11" x14ac:dyDescent="0.25">
      <c r="A214" s="7">
        <f>'Nov2019'!C212</f>
        <v>52.25</v>
      </c>
      <c r="B214" s="4">
        <f>'Nov2019'!D212</f>
        <v>2180</v>
      </c>
      <c r="C214" s="4">
        <f t="shared" si="27"/>
        <v>2180</v>
      </c>
      <c r="D214" s="8">
        <f t="shared" si="28"/>
        <v>0</v>
      </c>
      <c r="E214" s="8">
        <f t="shared" si="29"/>
        <v>0</v>
      </c>
      <c r="F214" s="4">
        <f t="shared" si="30"/>
        <v>2180</v>
      </c>
      <c r="G214" s="8">
        <f t="shared" si="31"/>
        <v>0</v>
      </c>
      <c r="H214" s="8">
        <f t="shared" si="32"/>
        <v>0</v>
      </c>
      <c r="I214" s="4">
        <f t="shared" si="33"/>
        <v>2180</v>
      </c>
      <c r="J214" s="8">
        <f t="shared" si="34"/>
        <v>0</v>
      </c>
      <c r="K214" s="8">
        <f t="shared" si="35"/>
        <v>0</v>
      </c>
    </row>
    <row r="215" spans="1:11" x14ac:dyDescent="0.25">
      <c r="A215" s="7">
        <f>'Nov2019'!C213</f>
        <v>52.5</v>
      </c>
      <c r="B215" s="4">
        <f>'Nov2019'!D213</f>
        <v>2170</v>
      </c>
      <c r="C215" s="4">
        <f t="shared" si="27"/>
        <v>2170</v>
      </c>
      <c r="D215" s="8">
        <f t="shared" si="28"/>
        <v>0</v>
      </c>
      <c r="E215" s="8">
        <f t="shared" si="29"/>
        <v>0</v>
      </c>
      <c r="F215" s="4">
        <f t="shared" si="30"/>
        <v>2170</v>
      </c>
      <c r="G215" s="8">
        <f t="shared" si="31"/>
        <v>0</v>
      </c>
      <c r="H215" s="8">
        <f t="shared" si="32"/>
        <v>0</v>
      </c>
      <c r="I215" s="4">
        <f t="shared" si="33"/>
        <v>2170</v>
      </c>
      <c r="J215" s="8">
        <f t="shared" si="34"/>
        <v>0</v>
      </c>
      <c r="K215" s="8">
        <f t="shared" si="35"/>
        <v>0</v>
      </c>
    </row>
    <row r="216" spans="1:11" x14ac:dyDescent="0.25">
      <c r="A216" s="7">
        <f>'Nov2019'!C214</f>
        <v>52.75</v>
      </c>
      <c r="B216" s="4">
        <f>'Nov2019'!D214</f>
        <v>2160</v>
      </c>
      <c r="C216" s="4">
        <f t="shared" si="27"/>
        <v>2160</v>
      </c>
      <c r="D216" s="8">
        <f t="shared" si="28"/>
        <v>0</v>
      </c>
      <c r="E216" s="8">
        <f t="shared" si="29"/>
        <v>0</v>
      </c>
      <c r="F216" s="4">
        <f t="shared" si="30"/>
        <v>2160</v>
      </c>
      <c r="G216" s="8">
        <f t="shared" si="31"/>
        <v>0</v>
      </c>
      <c r="H216" s="8">
        <f t="shared" si="32"/>
        <v>0</v>
      </c>
      <c r="I216" s="4">
        <f t="shared" si="33"/>
        <v>2160</v>
      </c>
      <c r="J216" s="8">
        <f t="shared" si="34"/>
        <v>0</v>
      </c>
      <c r="K216" s="8">
        <f t="shared" si="35"/>
        <v>0</v>
      </c>
    </row>
    <row r="217" spans="1:11" x14ac:dyDescent="0.25">
      <c r="A217" s="7">
        <f>'Nov2019'!C215</f>
        <v>53</v>
      </c>
      <c r="B217" s="4">
        <f>'Nov2019'!D215</f>
        <v>2150</v>
      </c>
      <c r="C217" s="4">
        <f t="shared" si="27"/>
        <v>2150</v>
      </c>
      <c r="D217" s="8">
        <f t="shared" si="28"/>
        <v>0</v>
      </c>
      <c r="E217" s="8">
        <f t="shared" si="29"/>
        <v>0</v>
      </c>
      <c r="F217" s="4">
        <f t="shared" si="30"/>
        <v>2150</v>
      </c>
      <c r="G217" s="8">
        <f t="shared" si="31"/>
        <v>0</v>
      </c>
      <c r="H217" s="8">
        <f t="shared" si="32"/>
        <v>0</v>
      </c>
      <c r="I217" s="4">
        <f t="shared" si="33"/>
        <v>2150</v>
      </c>
      <c r="J217" s="8">
        <f t="shared" si="34"/>
        <v>0</v>
      </c>
      <c r="K217" s="8">
        <f t="shared" si="35"/>
        <v>0</v>
      </c>
    </row>
    <row r="218" spans="1:11" x14ac:dyDescent="0.25">
      <c r="A218" s="7">
        <f>'Nov2019'!C216</f>
        <v>53.25</v>
      </c>
      <c r="B218" s="4">
        <f>'Nov2019'!D216</f>
        <v>2150</v>
      </c>
      <c r="C218" s="4">
        <f t="shared" si="27"/>
        <v>2150</v>
      </c>
      <c r="D218" s="8">
        <f t="shared" si="28"/>
        <v>0</v>
      </c>
      <c r="E218" s="8">
        <f t="shared" si="29"/>
        <v>0</v>
      </c>
      <c r="F218" s="4">
        <f t="shared" si="30"/>
        <v>2150</v>
      </c>
      <c r="G218" s="8">
        <f t="shared" si="31"/>
        <v>0</v>
      </c>
      <c r="H218" s="8">
        <f t="shared" si="32"/>
        <v>0</v>
      </c>
      <c r="I218" s="4">
        <f t="shared" si="33"/>
        <v>2150</v>
      </c>
      <c r="J218" s="8">
        <f t="shared" si="34"/>
        <v>0</v>
      </c>
      <c r="K218" s="8">
        <f t="shared" si="35"/>
        <v>0</v>
      </c>
    </row>
    <row r="219" spans="1:11" x14ac:dyDescent="0.25">
      <c r="A219" s="7">
        <f>'Nov2019'!C217</f>
        <v>53.5</v>
      </c>
      <c r="B219" s="4">
        <f>'Nov2019'!D217</f>
        <v>2140</v>
      </c>
      <c r="C219" s="4">
        <f t="shared" si="27"/>
        <v>2140</v>
      </c>
      <c r="D219" s="8">
        <f t="shared" si="28"/>
        <v>0</v>
      </c>
      <c r="E219" s="8">
        <f t="shared" si="29"/>
        <v>0</v>
      </c>
      <c r="F219" s="4">
        <f t="shared" si="30"/>
        <v>2140</v>
      </c>
      <c r="G219" s="8">
        <f t="shared" si="31"/>
        <v>0</v>
      </c>
      <c r="H219" s="8">
        <f t="shared" si="32"/>
        <v>0</v>
      </c>
      <c r="I219" s="4">
        <f t="shared" si="33"/>
        <v>2140</v>
      </c>
      <c r="J219" s="8">
        <f t="shared" si="34"/>
        <v>0</v>
      </c>
      <c r="K219" s="8">
        <f t="shared" si="35"/>
        <v>0</v>
      </c>
    </row>
    <row r="220" spans="1:11" x14ac:dyDescent="0.25">
      <c r="A220" s="7">
        <f>'Nov2019'!C218</f>
        <v>53.75</v>
      </c>
      <c r="B220" s="4">
        <f>'Nov2019'!D218</f>
        <v>2130</v>
      </c>
      <c r="C220" s="4">
        <f t="shared" si="27"/>
        <v>2130</v>
      </c>
      <c r="D220" s="8">
        <f t="shared" si="28"/>
        <v>0</v>
      </c>
      <c r="E220" s="8">
        <f t="shared" si="29"/>
        <v>0</v>
      </c>
      <c r="F220" s="4">
        <f t="shared" si="30"/>
        <v>2130</v>
      </c>
      <c r="G220" s="8">
        <f t="shared" si="31"/>
        <v>0</v>
      </c>
      <c r="H220" s="8">
        <f t="shared" si="32"/>
        <v>0</v>
      </c>
      <c r="I220" s="4">
        <f t="shared" si="33"/>
        <v>2130</v>
      </c>
      <c r="J220" s="8">
        <f t="shared" si="34"/>
        <v>0</v>
      </c>
      <c r="K220" s="8">
        <f t="shared" si="35"/>
        <v>0</v>
      </c>
    </row>
    <row r="221" spans="1:11" x14ac:dyDescent="0.25">
      <c r="A221" s="7">
        <f>'Nov2019'!C219</f>
        <v>54</v>
      </c>
      <c r="B221" s="4">
        <f>'Nov2019'!D219</f>
        <v>2120</v>
      </c>
      <c r="C221" s="4">
        <f t="shared" si="27"/>
        <v>2120</v>
      </c>
      <c r="D221" s="8">
        <f t="shared" si="28"/>
        <v>0</v>
      </c>
      <c r="E221" s="8">
        <f t="shared" si="29"/>
        <v>0</v>
      </c>
      <c r="F221" s="4">
        <f t="shared" si="30"/>
        <v>2120</v>
      </c>
      <c r="G221" s="8">
        <f t="shared" si="31"/>
        <v>0</v>
      </c>
      <c r="H221" s="8">
        <f t="shared" si="32"/>
        <v>0</v>
      </c>
      <c r="I221" s="4">
        <f t="shared" si="33"/>
        <v>2120</v>
      </c>
      <c r="J221" s="8">
        <f t="shared" si="34"/>
        <v>0</v>
      </c>
      <c r="K221" s="8">
        <f t="shared" si="35"/>
        <v>0</v>
      </c>
    </row>
    <row r="222" spans="1:11" x14ac:dyDescent="0.25">
      <c r="A222" s="7">
        <f>'Nov2019'!C220</f>
        <v>54.25</v>
      </c>
      <c r="B222" s="4">
        <f>'Nov2019'!D220</f>
        <v>2120</v>
      </c>
      <c r="C222" s="4">
        <f t="shared" si="27"/>
        <v>2120</v>
      </c>
      <c r="D222" s="8">
        <f t="shared" si="28"/>
        <v>0</v>
      </c>
      <c r="E222" s="8">
        <f t="shared" si="29"/>
        <v>0</v>
      </c>
      <c r="F222" s="4">
        <f t="shared" si="30"/>
        <v>2120</v>
      </c>
      <c r="G222" s="8">
        <f t="shared" si="31"/>
        <v>0</v>
      </c>
      <c r="H222" s="8">
        <f t="shared" si="32"/>
        <v>0</v>
      </c>
      <c r="I222" s="4">
        <f t="shared" si="33"/>
        <v>2120</v>
      </c>
      <c r="J222" s="8">
        <f t="shared" si="34"/>
        <v>0</v>
      </c>
      <c r="K222" s="8">
        <f t="shared" si="35"/>
        <v>0</v>
      </c>
    </row>
    <row r="223" spans="1:11" x14ac:dyDescent="0.25">
      <c r="A223" s="7">
        <f>'Nov2019'!C221</f>
        <v>54.5</v>
      </c>
      <c r="B223" s="4">
        <f>'Nov2019'!D221</f>
        <v>2110</v>
      </c>
      <c r="C223" s="4">
        <f t="shared" si="27"/>
        <v>2110</v>
      </c>
      <c r="D223" s="8">
        <f t="shared" si="28"/>
        <v>0</v>
      </c>
      <c r="E223" s="8">
        <f t="shared" si="29"/>
        <v>0</v>
      </c>
      <c r="F223" s="4">
        <f t="shared" si="30"/>
        <v>2110</v>
      </c>
      <c r="G223" s="8">
        <f t="shared" si="31"/>
        <v>0</v>
      </c>
      <c r="H223" s="8">
        <f t="shared" si="32"/>
        <v>0</v>
      </c>
      <c r="I223" s="4">
        <f t="shared" si="33"/>
        <v>2110</v>
      </c>
      <c r="J223" s="8">
        <f t="shared" si="34"/>
        <v>0</v>
      </c>
      <c r="K223" s="8">
        <f t="shared" si="35"/>
        <v>0</v>
      </c>
    </row>
    <row r="224" spans="1:11" x14ac:dyDescent="0.25">
      <c r="A224" s="7">
        <f>'Nov2019'!C222</f>
        <v>54.75</v>
      </c>
      <c r="B224" s="4">
        <f>'Nov2019'!D222</f>
        <v>2100</v>
      </c>
      <c r="C224" s="4">
        <f t="shared" si="27"/>
        <v>2100</v>
      </c>
      <c r="D224" s="8">
        <f t="shared" si="28"/>
        <v>0</v>
      </c>
      <c r="E224" s="8">
        <f t="shared" si="29"/>
        <v>0</v>
      </c>
      <c r="F224" s="4">
        <f t="shared" si="30"/>
        <v>2100</v>
      </c>
      <c r="G224" s="8">
        <f t="shared" si="31"/>
        <v>0</v>
      </c>
      <c r="H224" s="8">
        <f t="shared" si="32"/>
        <v>0</v>
      </c>
      <c r="I224" s="4">
        <f t="shared" si="33"/>
        <v>2100</v>
      </c>
      <c r="J224" s="8">
        <f t="shared" si="34"/>
        <v>0</v>
      </c>
      <c r="K224" s="8">
        <f t="shared" si="35"/>
        <v>0</v>
      </c>
    </row>
    <row r="225" spans="1:11" x14ac:dyDescent="0.25">
      <c r="A225" s="7">
        <f>'Nov2019'!C223</f>
        <v>55</v>
      </c>
      <c r="B225" s="4">
        <f>'Nov2019'!D223</f>
        <v>2100</v>
      </c>
      <c r="C225" s="4">
        <f t="shared" si="27"/>
        <v>2100</v>
      </c>
      <c r="D225" s="8">
        <f t="shared" si="28"/>
        <v>0</v>
      </c>
      <c r="E225" s="8">
        <f t="shared" si="29"/>
        <v>0</v>
      </c>
      <c r="F225" s="4">
        <f t="shared" si="30"/>
        <v>2100</v>
      </c>
      <c r="G225" s="8">
        <f t="shared" si="31"/>
        <v>0</v>
      </c>
      <c r="H225" s="8">
        <f t="shared" si="32"/>
        <v>0</v>
      </c>
      <c r="I225" s="4">
        <f t="shared" si="33"/>
        <v>2100</v>
      </c>
      <c r="J225" s="8">
        <f t="shared" si="34"/>
        <v>0</v>
      </c>
      <c r="K225" s="8">
        <f t="shared" si="35"/>
        <v>0</v>
      </c>
    </row>
    <row r="226" spans="1:11" x14ac:dyDescent="0.25">
      <c r="A226" s="7">
        <f>'Nov2019'!C224</f>
        <v>55.25</v>
      </c>
      <c r="B226" s="4">
        <f>'Nov2019'!D224</f>
        <v>2100</v>
      </c>
      <c r="C226" s="4">
        <f t="shared" si="27"/>
        <v>2100</v>
      </c>
      <c r="D226" s="8">
        <f t="shared" si="28"/>
        <v>0</v>
      </c>
      <c r="E226" s="8">
        <f t="shared" si="29"/>
        <v>0</v>
      </c>
      <c r="F226" s="4">
        <f t="shared" si="30"/>
        <v>2100</v>
      </c>
      <c r="G226" s="8">
        <f t="shared" si="31"/>
        <v>0</v>
      </c>
      <c r="H226" s="8">
        <f t="shared" si="32"/>
        <v>0</v>
      </c>
      <c r="I226" s="4">
        <f t="shared" si="33"/>
        <v>2100</v>
      </c>
      <c r="J226" s="8">
        <f t="shared" si="34"/>
        <v>0</v>
      </c>
      <c r="K226" s="8">
        <f t="shared" si="35"/>
        <v>0</v>
      </c>
    </row>
    <row r="227" spans="1:11" x14ac:dyDescent="0.25">
      <c r="A227" s="7">
        <f>'Nov2019'!C225</f>
        <v>55.5</v>
      </c>
      <c r="B227" s="4">
        <f>'Nov2019'!D225</f>
        <v>2090</v>
      </c>
      <c r="C227" s="4">
        <f t="shared" si="27"/>
        <v>2090</v>
      </c>
      <c r="D227" s="8">
        <f t="shared" si="28"/>
        <v>0</v>
      </c>
      <c r="E227" s="8">
        <f t="shared" si="29"/>
        <v>0</v>
      </c>
      <c r="F227" s="4">
        <f t="shared" si="30"/>
        <v>2090</v>
      </c>
      <c r="G227" s="8">
        <f t="shared" si="31"/>
        <v>0</v>
      </c>
      <c r="H227" s="8">
        <f t="shared" si="32"/>
        <v>0</v>
      </c>
      <c r="I227" s="4">
        <f t="shared" si="33"/>
        <v>2090</v>
      </c>
      <c r="J227" s="8">
        <f t="shared" si="34"/>
        <v>0</v>
      </c>
      <c r="K227" s="8">
        <f t="shared" si="35"/>
        <v>0</v>
      </c>
    </row>
    <row r="228" spans="1:11" x14ac:dyDescent="0.25">
      <c r="A228" s="7">
        <f>'Nov2019'!C226</f>
        <v>55.75</v>
      </c>
      <c r="B228" s="4">
        <f>'Nov2019'!D226</f>
        <v>2080</v>
      </c>
      <c r="C228" s="4">
        <f t="shared" si="27"/>
        <v>2080</v>
      </c>
      <c r="D228" s="8">
        <f t="shared" si="28"/>
        <v>0</v>
      </c>
      <c r="E228" s="8">
        <f t="shared" si="29"/>
        <v>0</v>
      </c>
      <c r="F228" s="4">
        <f t="shared" si="30"/>
        <v>2080</v>
      </c>
      <c r="G228" s="8">
        <f t="shared" si="31"/>
        <v>0</v>
      </c>
      <c r="H228" s="8">
        <f t="shared" si="32"/>
        <v>0</v>
      </c>
      <c r="I228" s="4">
        <f t="shared" si="33"/>
        <v>2080</v>
      </c>
      <c r="J228" s="8">
        <f t="shared" si="34"/>
        <v>0</v>
      </c>
      <c r="K228" s="8">
        <f t="shared" si="35"/>
        <v>0</v>
      </c>
    </row>
    <row r="229" spans="1:11" x14ac:dyDescent="0.25">
      <c r="A229" s="7">
        <f>'Nov2019'!C227</f>
        <v>56</v>
      </c>
      <c r="B229" s="4">
        <f>'Nov2019'!D227</f>
        <v>2080</v>
      </c>
      <c r="C229" s="4">
        <f t="shared" si="27"/>
        <v>2080</v>
      </c>
      <c r="D229" s="8">
        <f t="shared" si="28"/>
        <v>0</v>
      </c>
      <c r="E229" s="8">
        <f t="shared" si="29"/>
        <v>0</v>
      </c>
      <c r="F229" s="4">
        <f t="shared" si="30"/>
        <v>2080</v>
      </c>
      <c r="G229" s="8">
        <f t="shared" si="31"/>
        <v>0</v>
      </c>
      <c r="H229" s="8">
        <f t="shared" si="32"/>
        <v>0</v>
      </c>
      <c r="I229" s="4">
        <f t="shared" si="33"/>
        <v>2080</v>
      </c>
      <c r="J229" s="8">
        <f t="shared" si="34"/>
        <v>0</v>
      </c>
      <c r="K229" s="8">
        <f t="shared" si="35"/>
        <v>0</v>
      </c>
    </row>
    <row r="230" spans="1:11" x14ac:dyDescent="0.25">
      <c r="A230" s="7">
        <f>'Nov2019'!C228</f>
        <v>56.25</v>
      </c>
      <c r="B230" s="4">
        <f>'Nov2019'!D228</f>
        <v>2070</v>
      </c>
      <c r="C230" s="4">
        <f t="shared" si="27"/>
        <v>2070</v>
      </c>
      <c r="D230" s="8">
        <f t="shared" si="28"/>
        <v>0</v>
      </c>
      <c r="E230" s="8">
        <f t="shared" si="29"/>
        <v>0</v>
      </c>
      <c r="F230" s="4">
        <f t="shared" si="30"/>
        <v>2070</v>
      </c>
      <c r="G230" s="8">
        <f t="shared" si="31"/>
        <v>0</v>
      </c>
      <c r="H230" s="8">
        <f t="shared" si="32"/>
        <v>0</v>
      </c>
      <c r="I230" s="4">
        <f t="shared" si="33"/>
        <v>2070</v>
      </c>
      <c r="J230" s="8">
        <f t="shared" si="34"/>
        <v>0</v>
      </c>
      <c r="K230" s="8">
        <f t="shared" si="35"/>
        <v>0</v>
      </c>
    </row>
    <row r="231" spans="1:11" x14ac:dyDescent="0.25">
      <c r="A231" s="7">
        <f>'Nov2019'!C229</f>
        <v>56.5</v>
      </c>
      <c r="B231" s="4">
        <f>'Nov2019'!D229</f>
        <v>2060</v>
      </c>
      <c r="C231" s="4">
        <f t="shared" si="27"/>
        <v>2060</v>
      </c>
      <c r="D231" s="8">
        <f t="shared" si="28"/>
        <v>0</v>
      </c>
      <c r="E231" s="8">
        <f t="shared" si="29"/>
        <v>0</v>
      </c>
      <c r="F231" s="4">
        <f t="shared" si="30"/>
        <v>2060</v>
      </c>
      <c r="G231" s="8">
        <f t="shared" si="31"/>
        <v>0</v>
      </c>
      <c r="H231" s="8">
        <f t="shared" si="32"/>
        <v>0</v>
      </c>
      <c r="I231" s="4">
        <f t="shared" si="33"/>
        <v>2060</v>
      </c>
      <c r="J231" s="8">
        <f t="shared" si="34"/>
        <v>0</v>
      </c>
      <c r="K231" s="8">
        <f t="shared" si="35"/>
        <v>0</v>
      </c>
    </row>
    <row r="232" spans="1:11" x14ac:dyDescent="0.25">
      <c r="A232" s="7">
        <f>'Nov2019'!C230</f>
        <v>56.75</v>
      </c>
      <c r="B232" s="4">
        <f>'Nov2019'!D230</f>
        <v>2060</v>
      </c>
      <c r="C232" s="4">
        <f t="shared" si="27"/>
        <v>2060</v>
      </c>
      <c r="D232" s="8">
        <f t="shared" si="28"/>
        <v>0</v>
      </c>
      <c r="E232" s="8">
        <f t="shared" si="29"/>
        <v>0</v>
      </c>
      <c r="F232" s="4">
        <f t="shared" si="30"/>
        <v>2060</v>
      </c>
      <c r="G232" s="8">
        <f t="shared" si="31"/>
        <v>0</v>
      </c>
      <c r="H232" s="8">
        <f t="shared" si="32"/>
        <v>0</v>
      </c>
      <c r="I232" s="4">
        <f t="shared" si="33"/>
        <v>2060</v>
      </c>
      <c r="J232" s="8">
        <f t="shared" si="34"/>
        <v>0</v>
      </c>
      <c r="K232" s="8">
        <f t="shared" si="35"/>
        <v>0</v>
      </c>
    </row>
    <row r="233" spans="1:11" x14ac:dyDescent="0.25">
      <c r="A233" s="7">
        <f>'Nov2019'!C231</f>
        <v>57</v>
      </c>
      <c r="B233" s="4">
        <f>'Nov2019'!D231</f>
        <v>2060</v>
      </c>
      <c r="C233" s="4">
        <f t="shared" si="27"/>
        <v>2060</v>
      </c>
      <c r="D233" s="8">
        <f t="shared" si="28"/>
        <v>0</v>
      </c>
      <c r="E233" s="8">
        <f t="shared" si="29"/>
        <v>0</v>
      </c>
      <c r="F233" s="4">
        <f t="shared" si="30"/>
        <v>2060</v>
      </c>
      <c r="G233" s="8">
        <f t="shared" si="31"/>
        <v>0</v>
      </c>
      <c r="H233" s="8">
        <f t="shared" si="32"/>
        <v>0</v>
      </c>
      <c r="I233" s="4">
        <f t="shared" si="33"/>
        <v>2060</v>
      </c>
      <c r="J233" s="8">
        <f t="shared" si="34"/>
        <v>0</v>
      </c>
      <c r="K233" s="8">
        <f t="shared" si="35"/>
        <v>0</v>
      </c>
    </row>
    <row r="234" spans="1:11" x14ac:dyDescent="0.25">
      <c r="A234" s="7">
        <f>'Nov2019'!C232</f>
        <v>57.25</v>
      </c>
      <c r="B234" s="4">
        <f>'Nov2019'!D232</f>
        <v>2050</v>
      </c>
      <c r="C234" s="4">
        <f t="shared" si="27"/>
        <v>2050</v>
      </c>
      <c r="D234" s="8">
        <f t="shared" si="28"/>
        <v>0</v>
      </c>
      <c r="E234" s="8">
        <f t="shared" si="29"/>
        <v>0</v>
      </c>
      <c r="F234" s="4">
        <f t="shared" si="30"/>
        <v>2050</v>
      </c>
      <c r="G234" s="8">
        <f t="shared" si="31"/>
        <v>0</v>
      </c>
      <c r="H234" s="8">
        <f t="shared" si="32"/>
        <v>0</v>
      </c>
      <c r="I234" s="4">
        <f t="shared" si="33"/>
        <v>2050</v>
      </c>
      <c r="J234" s="8">
        <f t="shared" si="34"/>
        <v>0</v>
      </c>
      <c r="K234" s="8">
        <f t="shared" si="35"/>
        <v>0</v>
      </c>
    </row>
    <row r="235" spans="1:11" x14ac:dyDescent="0.25">
      <c r="A235" s="7">
        <f>'Nov2019'!C233</f>
        <v>57.5</v>
      </c>
      <c r="B235" s="4">
        <f>'Nov2019'!D233</f>
        <v>2040</v>
      </c>
      <c r="C235" s="4">
        <f t="shared" si="27"/>
        <v>2040</v>
      </c>
      <c r="D235" s="8">
        <f t="shared" si="28"/>
        <v>0</v>
      </c>
      <c r="E235" s="8">
        <f t="shared" si="29"/>
        <v>0</v>
      </c>
      <c r="F235" s="4">
        <f t="shared" si="30"/>
        <v>2040</v>
      </c>
      <c r="G235" s="8">
        <f t="shared" si="31"/>
        <v>0</v>
      </c>
      <c r="H235" s="8">
        <f t="shared" si="32"/>
        <v>0</v>
      </c>
      <c r="I235" s="4">
        <f t="shared" si="33"/>
        <v>2040</v>
      </c>
      <c r="J235" s="8">
        <f t="shared" si="34"/>
        <v>0</v>
      </c>
      <c r="K235" s="8">
        <f t="shared" si="35"/>
        <v>0</v>
      </c>
    </row>
    <row r="236" spans="1:11" x14ac:dyDescent="0.25">
      <c r="A236" s="7">
        <f>'Nov2019'!C234</f>
        <v>57.75</v>
      </c>
      <c r="B236" s="4">
        <f>'Nov2019'!D234</f>
        <v>2030</v>
      </c>
      <c r="C236" s="4">
        <f t="shared" si="27"/>
        <v>2030</v>
      </c>
      <c r="D236" s="8">
        <f t="shared" si="28"/>
        <v>0</v>
      </c>
      <c r="E236" s="8">
        <f t="shared" si="29"/>
        <v>0</v>
      </c>
      <c r="F236" s="4">
        <f t="shared" si="30"/>
        <v>2030</v>
      </c>
      <c r="G236" s="8">
        <f t="shared" si="31"/>
        <v>0</v>
      </c>
      <c r="H236" s="8">
        <f t="shared" si="32"/>
        <v>0</v>
      </c>
      <c r="I236" s="4">
        <f t="shared" si="33"/>
        <v>2030</v>
      </c>
      <c r="J236" s="8">
        <f t="shared" si="34"/>
        <v>0</v>
      </c>
      <c r="K236" s="8">
        <f t="shared" si="35"/>
        <v>0</v>
      </c>
    </row>
    <row r="237" spans="1:11" x14ac:dyDescent="0.25">
      <c r="A237" s="7">
        <f>'Nov2019'!C235</f>
        <v>58</v>
      </c>
      <c r="B237" s="4">
        <f>'Nov2019'!D235</f>
        <v>2030</v>
      </c>
      <c r="C237" s="4">
        <f t="shared" si="27"/>
        <v>2030</v>
      </c>
      <c r="D237" s="8">
        <f t="shared" si="28"/>
        <v>0</v>
      </c>
      <c r="E237" s="8">
        <f t="shared" si="29"/>
        <v>0</v>
      </c>
      <c r="F237" s="4">
        <f t="shared" si="30"/>
        <v>2030</v>
      </c>
      <c r="G237" s="8">
        <f t="shared" si="31"/>
        <v>0</v>
      </c>
      <c r="H237" s="8">
        <f t="shared" si="32"/>
        <v>0</v>
      </c>
      <c r="I237" s="4">
        <f t="shared" si="33"/>
        <v>2030</v>
      </c>
      <c r="J237" s="8">
        <f t="shared" si="34"/>
        <v>0</v>
      </c>
      <c r="K237" s="8">
        <f t="shared" si="35"/>
        <v>0</v>
      </c>
    </row>
    <row r="238" spans="1:11" x14ac:dyDescent="0.25">
      <c r="A238" s="7">
        <f>'Nov2019'!C236</f>
        <v>58.25</v>
      </c>
      <c r="B238" s="4">
        <f>'Nov2019'!D236</f>
        <v>2030</v>
      </c>
      <c r="C238" s="4">
        <f t="shared" si="27"/>
        <v>2030</v>
      </c>
      <c r="D238" s="8">
        <f t="shared" si="28"/>
        <v>0</v>
      </c>
      <c r="E238" s="8">
        <f t="shared" si="29"/>
        <v>0</v>
      </c>
      <c r="F238" s="4">
        <f t="shared" si="30"/>
        <v>2030</v>
      </c>
      <c r="G238" s="8">
        <f t="shared" si="31"/>
        <v>0</v>
      </c>
      <c r="H238" s="8">
        <f t="shared" si="32"/>
        <v>0</v>
      </c>
      <c r="I238" s="4">
        <f t="shared" si="33"/>
        <v>2030</v>
      </c>
      <c r="J238" s="8">
        <f t="shared" si="34"/>
        <v>0</v>
      </c>
      <c r="K238" s="8">
        <f t="shared" si="35"/>
        <v>0</v>
      </c>
    </row>
    <row r="239" spans="1:11" x14ac:dyDescent="0.25">
      <c r="A239" s="7">
        <f>'Nov2019'!C237</f>
        <v>58.5</v>
      </c>
      <c r="B239" s="4">
        <f>'Nov2019'!D237</f>
        <v>2020</v>
      </c>
      <c r="C239" s="4">
        <f t="shared" si="27"/>
        <v>2020</v>
      </c>
      <c r="D239" s="8">
        <f t="shared" si="28"/>
        <v>0</v>
      </c>
      <c r="E239" s="8">
        <f t="shared" si="29"/>
        <v>0</v>
      </c>
      <c r="F239" s="4">
        <f t="shared" si="30"/>
        <v>2020</v>
      </c>
      <c r="G239" s="8">
        <f t="shared" si="31"/>
        <v>0</v>
      </c>
      <c r="H239" s="8">
        <f t="shared" si="32"/>
        <v>0</v>
      </c>
      <c r="I239" s="4">
        <f t="shared" si="33"/>
        <v>2020</v>
      </c>
      <c r="J239" s="8">
        <f t="shared" si="34"/>
        <v>0</v>
      </c>
      <c r="K239" s="8">
        <f t="shared" si="35"/>
        <v>0</v>
      </c>
    </row>
    <row r="240" spans="1:11" x14ac:dyDescent="0.25">
      <c r="A240" s="7">
        <f>'Nov2019'!C238</f>
        <v>58.75</v>
      </c>
      <c r="B240" s="4">
        <f>'Nov2019'!D238</f>
        <v>2010</v>
      </c>
      <c r="C240" s="4">
        <f t="shared" si="27"/>
        <v>2010</v>
      </c>
      <c r="D240" s="8">
        <f t="shared" si="28"/>
        <v>0</v>
      </c>
      <c r="E240" s="8">
        <f t="shared" si="29"/>
        <v>0</v>
      </c>
      <c r="F240" s="4">
        <f t="shared" si="30"/>
        <v>2010</v>
      </c>
      <c r="G240" s="8">
        <f t="shared" si="31"/>
        <v>0</v>
      </c>
      <c r="H240" s="8">
        <f t="shared" si="32"/>
        <v>0</v>
      </c>
      <c r="I240" s="4">
        <f t="shared" si="33"/>
        <v>2010</v>
      </c>
      <c r="J240" s="8">
        <f t="shared" si="34"/>
        <v>0</v>
      </c>
      <c r="K240" s="8">
        <f t="shared" si="35"/>
        <v>0</v>
      </c>
    </row>
    <row r="241" spans="1:11" x14ac:dyDescent="0.25">
      <c r="A241" s="7">
        <f>'Nov2019'!C239</f>
        <v>59</v>
      </c>
      <c r="B241" s="4">
        <f>'Nov2019'!D239</f>
        <v>2010</v>
      </c>
      <c r="C241" s="4">
        <f t="shared" si="27"/>
        <v>2010</v>
      </c>
      <c r="D241" s="8">
        <f t="shared" si="28"/>
        <v>0</v>
      </c>
      <c r="E241" s="8">
        <f t="shared" si="29"/>
        <v>0</v>
      </c>
      <c r="F241" s="4">
        <f t="shared" si="30"/>
        <v>2010</v>
      </c>
      <c r="G241" s="8">
        <f t="shared" si="31"/>
        <v>0</v>
      </c>
      <c r="H241" s="8">
        <f t="shared" si="32"/>
        <v>0</v>
      </c>
      <c r="I241" s="4">
        <f t="shared" si="33"/>
        <v>2010</v>
      </c>
      <c r="J241" s="8">
        <f t="shared" si="34"/>
        <v>0</v>
      </c>
      <c r="K241" s="8">
        <f t="shared" si="35"/>
        <v>0</v>
      </c>
    </row>
    <row r="242" spans="1:11" x14ac:dyDescent="0.25">
      <c r="A242" s="7">
        <f>'Nov2019'!C240</f>
        <v>59.25</v>
      </c>
      <c r="B242" s="4">
        <f>'Nov2019'!D240</f>
        <v>2010</v>
      </c>
      <c r="C242" s="4">
        <f t="shared" si="27"/>
        <v>2010</v>
      </c>
      <c r="D242" s="8">
        <f t="shared" si="28"/>
        <v>0</v>
      </c>
      <c r="E242" s="8">
        <f t="shared" si="29"/>
        <v>0</v>
      </c>
      <c r="F242" s="4">
        <f t="shared" si="30"/>
        <v>2010</v>
      </c>
      <c r="G242" s="8">
        <f t="shared" si="31"/>
        <v>0</v>
      </c>
      <c r="H242" s="8">
        <f t="shared" si="32"/>
        <v>0</v>
      </c>
      <c r="I242" s="4">
        <f t="shared" si="33"/>
        <v>2010</v>
      </c>
      <c r="J242" s="8">
        <f t="shared" si="34"/>
        <v>0</v>
      </c>
      <c r="K242" s="8">
        <f t="shared" si="35"/>
        <v>0</v>
      </c>
    </row>
    <row r="243" spans="1:11" x14ac:dyDescent="0.25">
      <c r="A243" s="7">
        <f>'Nov2019'!C241</f>
        <v>59.5</v>
      </c>
      <c r="B243" s="4">
        <f>'Nov2019'!D241</f>
        <v>2000</v>
      </c>
      <c r="C243" s="4">
        <f t="shared" si="27"/>
        <v>2000</v>
      </c>
      <c r="D243" s="8">
        <f t="shared" si="28"/>
        <v>0</v>
      </c>
      <c r="E243" s="8">
        <f t="shared" si="29"/>
        <v>0</v>
      </c>
      <c r="F243" s="4">
        <f t="shared" si="30"/>
        <v>2000</v>
      </c>
      <c r="G243" s="8">
        <f t="shared" si="31"/>
        <v>0</v>
      </c>
      <c r="H243" s="8">
        <f t="shared" si="32"/>
        <v>0</v>
      </c>
      <c r="I243" s="4">
        <f t="shared" si="33"/>
        <v>2000</v>
      </c>
      <c r="J243" s="8">
        <f t="shared" si="34"/>
        <v>0</v>
      </c>
      <c r="K243" s="8">
        <f t="shared" si="35"/>
        <v>0</v>
      </c>
    </row>
    <row r="244" spans="1:11" x14ac:dyDescent="0.25">
      <c r="A244" s="7">
        <f>'Nov2019'!C242</f>
        <v>59.75</v>
      </c>
      <c r="B244" s="4">
        <f>'Nov2019'!D242</f>
        <v>1990</v>
      </c>
      <c r="C244" s="4">
        <f t="shared" si="27"/>
        <v>1990</v>
      </c>
      <c r="D244" s="8">
        <f t="shared" si="28"/>
        <v>0</v>
      </c>
      <c r="E244" s="8">
        <f t="shared" si="29"/>
        <v>0</v>
      </c>
      <c r="F244" s="4">
        <f t="shared" si="30"/>
        <v>1990</v>
      </c>
      <c r="G244" s="8">
        <f t="shared" si="31"/>
        <v>0</v>
      </c>
      <c r="H244" s="8">
        <f t="shared" si="32"/>
        <v>0</v>
      </c>
      <c r="I244" s="4">
        <f t="shared" si="33"/>
        <v>1990</v>
      </c>
      <c r="J244" s="8">
        <f t="shared" si="34"/>
        <v>0</v>
      </c>
      <c r="K244" s="8">
        <f t="shared" si="35"/>
        <v>0</v>
      </c>
    </row>
    <row r="245" spans="1:11" x14ac:dyDescent="0.25">
      <c r="A245" s="7">
        <f>'Nov2019'!C243</f>
        <v>60</v>
      </c>
      <c r="B245" s="4">
        <f>'Nov2019'!D243</f>
        <v>1990</v>
      </c>
      <c r="C245" s="4">
        <f t="shared" si="27"/>
        <v>1990</v>
      </c>
      <c r="D245" s="8">
        <f t="shared" si="28"/>
        <v>0</v>
      </c>
      <c r="E245" s="8">
        <f t="shared" si="29"/>
        <v>0</v>
      </c>
      <c r="F245" s="4">
        <f t="shared" si="30"/>
        <v>1990</v>
      </c>
      <c r="G245" s="8">
        <f t="shared" si="31"/>
        <v>0</v>
      </c>
      <c r="H245" s="8">
        <f t="shared" si="32"/>
        <v>0</v>
      </c>
      <c r="I245" s="4">
        <f t="shared" si="33"/>
        <v>1990</v>
      </c>
      <c r="J245" s="8">
        <f t="shared" si="34"/>
        <v>0</v>
      </c>
      <c r="K245" s="8">
        <f t="shared" si="35"/>
        <v>0</v>
      </c>
    </row>
    <row r="246" spans="1:11" x14ac:dyDescent="0.25">
      <c r="A246" s="7">
        <f>'Nov2019'!C244</f>
        <v>60.25</v>
      </c>
      <c r="B246" s="4">
        <f>'Nov2019'!D244</f>
        <v>1990</v>
      </c>
      <c r="C246" s="4">
        <f t="shared" si="27"/>
        <v>1990</v>
      </c>
      <c r="D246" s="8">
        <f t="shared" si="28"/>
        <v>0</v>
      </c>
      <c r="E246" s="8">
        <f t="shared" si="29"/>
        <v>0</v>
      </c>
      <c r="F246" s="4">
        <f t="shared" si="30"/>
        <v>1990</v>
      </c>
      <c r="G246" s="8">
        <f t="shared" si="31"/>
        <v>0</v>
      </c>
      <c r="H246" s="8">
        <f t="shared" si="32"/>
        <v>0</v>
      </c>
      <c r="I246" s="4">
        <f t="shared" si="33"/>
        <v>1990</v>
      </c>
      <c r="J246" s="8">
        <f t="shared" si="34"/>
        <v>0</v>
      </c>
      <c r="K246" s="8">
        <f t="shared" si="35"/>
        <v>0</v>
      </c>
    </row>
    <row r="247" spans="1:11" x14ac:dyDescent="0.25">
      <c r="A247" s="7">
        <f>'Nov2019'!C245</f>
        <v>60.5</v>
      </c>
      <c r="B247" s="4">
        <f>'Nov2019'!D245</f>
        <v>1970</v>
      </c>
      <c r="C247" s="4">
        <f t="shared" si="27"/>
        <v>1970</v>
      </c>
      <c r="D247" s="8">
        <f t="shared" si="28"/>
        <v>0</v>
      </c>
      <c r="E247" s="8">
        <f t="shared" si="29"/>
        <v>0</v>
      </c>
      <c r="F247" s="4">
        <f t="shared" si="30"/>
        <v>1970</v>
      </c>
      <c r="G247" s="8">
        <f t="shared" si="31"/>
        <v>0</v>
      </c>
      <c r="H247" s="8">
        <f t="shared" si="32"/>
        <v>0</v>
      </c>
      <c r="I247" s="4">
        <f t="shared" si="33"/>
        <v>1970</v>
      </c>
      <c r="J247" s="8">
        <f t="shared" si="34"/>
        <v>0</v>
      </c>
      <c r="K247" s="8">
        <f t="shared" si="35"/>
        <v>0</v>
      </c>
    </row>
    <row r="248" spans="1:11" x14ac:dyDescent="0.25">
      <c r="A248" s="7">
        <f>'Nov2019'!C246</f>
        <v>60.75</v>
      </c>
      <c r="B248" s="4">
        <f>'Nov2019'!D246</f>
        <v>1970</v>
      </c>
      <c r="C248" s="4">
        <f t="shared" si="27"/>
        <v>1970</v>
      </c>
      <c r="D248" s="8">
        <f t="shared" si="28"/>
        <v>0</v>
      </c>
      <c r="E248" s="8">
        <f t="shared" si="29"/>
        <v>0</v>
      </c>
      <c r="F248" s="4">
        <f t="shared" si="30"/>
        <v>1970</v>
      </c>
      <c r="G248" s="8">
        <f t="shared" si="31"/>
        <v>0</v>
      </c>
      <c r="H248" s="8">
        <f t="shared" si="32"/>
        <v>0</v>
      </c>
      <c r="I248" s="4">
        <f t="shared" si="33"/>
        <v>1970</v>
      </c>
      <c r="J248" s="8">
        <f t="shared" si="34"/>
        <v>0</v>
      </c>
      <c r="K248" s="8">
        <f t="shared" si="35"/>
        <v>0</v>
      </c>
    </row>
    <row r="249" spans="1:11" x14ac:dyDescent="0.25">
      <c r="A249" s="7">
        <f>'Nov2019'!C247</f>
        <v>61</v>
      </c>
      <c r="B249" s="4">
        <f>'Nov2019'!D247</f>
        <v>1970</v>
      </c>
      <c r="C249" s="4">
        <f t="shared" si="27"/>
        <v>1970</v>
      </c>
      <c r="D249" s="8">
        <f t="shared" si="28"/>
        <v>0</v>
      </c>
      <c r="E249" s="8">
        <f t="shared" si="29"/>
        <v>0</v>
      </c>
      <c r="F249" s="4">
        <f t="shared" si="30"/>
        <v>1970</v>
      </c>
      <c r="G249" s="8">
        <f t="shared" si="31"/>
        <v>0</v>
      </c>
      <c r="H249" s="8">
        <f t="shared" si="32"/>
        <v>0</v>
      </c>
      <c r="I249" s="4">
        <f t="shared" si="33"/>
        <v>1970</v>
      </c>
      <c r="J249" s="8">
        <f t="shared" si="34"/>
        <v>0</v>
      </c>
      <c r="K249" s="8">
        <f t="shared" si="35"/>
        <v>0</v>
      </c>
    </row>
    <row r="250" spans="1:11" x14ac:dyDescent="0.25">
      <c r="A250" s="7">
        <f>'Nov2019'!C248</f>
        <v>61.25</v>
      </c>
      <c r="B250" s="4">
        <f>'Nov2019'!D248</f>
        <v>1970</v>
      </c>
      <c r="C250" s="4">
        <f t="shared" si="27"/>
        <v>1970</v>
      </c>
      <c r="D250" s="8">
        <f t="shared" si="28"/>
        <v>0</v>
      </c>
      <c r="E250" s="8">
        <f t="shared" si="29"/>
        <v>0</v>
      </c>
      <c r="F250" s="4">
        <f t="shared" si="30"/>
        <v>1970</v>
      </c>
      <c r="G250" s="8">
        <f t="shared" si="31"/>
        <v>0</v>
      </c>
      <c r="H250" s="8">
        <f t="shared" si="32"/>
        <v>0</v>
      </c>
      <c r="I250" s="4">
        <f t="shared" si="33"/>
        <v>1970</v>
      </c>
      <c r="J250" s="8">
        <f t="shared" si="34"/>
        <v>0</v>
      </c>
      <c r="K250" s="8">
        <f t="shared" si="35"/>
        <v>0</v>
      </c>
    </row>
    <row r="251" spans="1:11" x14ac:dyDescent="0.25">
      <c r="A251" s="7">
        <f>'Nov2019'!C249</f>
        <v>61.5</v>
      </c>
      <c r="B251" s="4">
        <f>'Nov2019'!D249</f>
        <v>1960</v>
      </c>
      <c r="C251" s="4">
        <f t="shared" si="27"/>
        <v>1960</v>
      </c>
      <c r="D251" s="8">
        <f t="shared" si="28"/>
        <v>0</v>
      </c>
      <c r="E251" s="8">
        <f t="shared" si="29"/>
        <v>0</v>
      </c>
      <c r="F251" s="4">
        <f t="shared" si="30"/>
        <v>1960</v>
      </c>
      <c r="G251" s="8">
        <f t="shared" si="31"/>
        <v>0</v>
      </c>
      <c r="H251" s="8">
        <f t="shared" si="32"/>
        <v>0</v>
      </c>
      <c r="I251" s="4">
        <f t="shared" si="33"/>
        <v>1960</v>
      </c>
      <c r="J251" s="8">
        <f t="shared" si="34"/>
        <v>0</v>
      </c>
      <c r="K251" s="8">
        <f t="shared" si="35"/>
        <v>0</v>
      </c>
    </row>
    <row r="252" spans="1:11" x14ac:dyDescent="0.25">
      <c r="A252" s="7">
        <f>'Nov2019'!C250</f>
        <v>61.75</v>
      </c>
      <c r="B252" s="4">
        <f>'Nov2019'!D250</f>
        <v>1950</v>
      </c>
      <c r="C252" s="4">
        <f t="shared" si="27"/>
        <v>1950</v>
      </c>
      <c r="D252" s="8">
        <f t="shared" si="28"/>
        <v>0</v>
      </c>
      <c r="E252" s="8">
        <f t="shared" si="29"/>
        <v>0</v>
      </c>
      <c r="F252" s="4">
        <f t="shared" si="30"/>
        <v>1950</v>
      </c>
      <c r="G252" s="8">
        <f t="shared" si="31"/>
        <v>0</v>
      </c>
      <c r="H252" s="8">
        <f t="shared" si="32"/>
        <v>0</v>
      </c>
      <c r="I252" s="4">
        <f t="shared" si="33"/>
        <v>1950</v>
      </c>
      <c r="J252" s="8">
        <f t="shared" si="34"/>
        <v>0</v>
      </c>
      <c r="K252" s="8">
        <f t="shared" si="35"/>
        <v>0</v>
      </c>
    </row>
    <row r="253" spans="1:11" x14ac:dyDescent="0.25">
      <c r="A253" s="7">
        <f>'Nov2019'!C251</f>
        <v>62</v>
      </c>
      <c r="B253" s="4">
        <f>'Nov2019'!D251</f>
        <v>1950</v>
      </c>
      <c r="C253" s="4">
        <f t="shared" si="27"/>
        <v>1950</v>
      </c>
      <c r="D253" s="8">
        <f t="shared" si="28"/>
        <v>0</v>
      </c>
      <c r="E253" s="8">
        <f t="shared" si="29"/>
        <v>0</v>
      </c>
      <c r="F253" s="4">
        <f t="shared" si="30"/>
        <v>1950</v>
      </c>
      <c r="G253" s="8">
        <f t="shared" si="31"/>
        <v>0</v>
      </c>
      <c r="H253" s="8">
        <f t="shared" si="32"/>
        <v>0</v>
      </c>
      <c r="I253" s="4">
        <f t="shared" si="33"/>
        <v>1950</v>
      </c>
      <c r="J253" s="8">
        <f t="shared" si="34"/>
        <v>0</v>
      </c>
      <c r="K253" s="8">
        <f t="shared" si="35"/>
        <v>0</v>
      </c>
    </row>
    <row r="254" spans="1:11" x14ac:dyDescent="0.25">
      <c r="A254" s="7">
        <f>'Nov2019'!C252</f>
        <v>62.25</v>
      </c>
      <c r="B254" s="4">
        <f>'Nov2019'!D252</f>
        <v>1940</v>
      </c>
      <c r="C254" s="4">
        <f t="shared" si="27"/>
        <v>1940</v>
      </c>
      <c r="D254" s="8">
        <f t="shared" si="28"/>
        <v>0</v>
      </c>
      <c r="E254" s="8">
        <f t="shared" si="29"/>
        <v>0</v>
      </c>
      <c r="F254" s="4">
        <f t="shared" si="30"/>
        <v>1940</v>
      </c>
      <c r="G254" s="8">
        <f t="shared" si="31"/>
        <v>0</v>
      </c>
      <c r="H254" s="8">
        <f t="shared" si="32"/>
        <v>0</v>
      </c>
      <c r="I254" s="4">
        <f t="shared" si="33"/>
        <v>1940</v>
      </c>
      <c r="J254" s="8">
        <f t="shared" si="34"/>
        <v>0</v>
      </c>
      <c r="K254" s="8">
        <f t="shared" si="35"/>
        <v>0</v>
      </c>
    </row>
    <row r="255" spans="1:11" x14ac:dyDescent="0.25">
      <c r="A255" s="7">
        <f>'Nov2019'!C253</f>
        <v>62.5</v>
      </c>
      <c r="B255" s="4">
        <f>'Nov2019'!D253</f>
        <v>1930</v>
      </c>
      <c r="C255" s="4">
        <f t="shared" si="27"/>
        <v>1930</v>
      </c>
      <c r="D255" s="8">
        <f t="shared" si="28"/>
        <v>0</v>
      </c>
      <c r="E255" s="8">
        <f t="shared" si="29"/>
        <v>0</v>
      </c>
      <c r="F255" s="4">
        <f t="shared" si="30"/>
        <v>1930</v>
      </c>
      <c r="G255" s="8">
        <f t="shared" si="31"/>
        <v>0</v>
      </c>
      <c r="H255" s="8">
        <f t="shared" si="32"/>
        <v>0</v>
      </c>
      <c r="I255" s="4">
        <f t="shared" si="33"/>
        <v>1930</v>
      </c>
      <c r="J255" s="8">
        <f t="shared" si="34"/>
        <v>0</v>
      </c>
      <c r="K255" s="8">
        <f t="shared" si="35"/>
        <v>0</v>
      </c>
    </row>
    <row r="256" spans="1:11" x14ac:dyDescent="0.25">
      <c r="A256" s="7">
        <f>'Nov2019'!C254</f>
        <v>62.75</v>
      </c>
      <c r="B256" s="4">
        <f>'Nov2019'!D254</f>
        <v>1930</v>
      </c>
      <c r="C256" s="4">
        <f t="shared" si="27"/>
        <v>1930</v>
      </c>
      <c r="D256" s="8">
        <f t="shared" si="28"/>
        <v>0</v>
      </c>
      <c r="E256" s="8">
        <f t="shared" si="29"/>
        <v>0</v>
      </c>
      <c r="F256" s="4">
        <f t="shared" si="30"/>
        <v>1930</v>
      </c>
      <c r="G256" s="8">
        <f t="shared" si="31"/>
        <v>0</v>
      </c>
      <c r="H256" s="8">
        <f t="shared" si="32"/>
        <v>0</v>
      </c>
      <c r="I256" s="4">
        <f t="shared" si="33"/>
        <v>1930</v>
      </c>
      <c r="J256" s="8">
        <f t="shared" si="34"/>
        <v>0</v>
      </c>
      <c r="K256" s="8">
        <f t="shared" si="35"/>
        <v>0</v>
      </c>
    </row>
    <row r="257" spans="1:11" x14ac:dyDescent="0.25">
      <c r="A257" s="7">
        <f>'Nov2019'!C255</f>
        <v>63</v>
      </c>
      <c r="B257" s="4">
        <f>'Nov2019'!D255</f>
        <v>1920</v>
      </c>
      <c r="C257" s="4">
        <f t="shared" si="27"/>
        <v>1920</v>
      </c>
      <c r="D257" s="8">
        <f t="shared" si="28"/>
        <v>0</v>
      </c>
      <c r="E257" s="8">
        <f t="shared" si="29"/>
        <v>0</v>
      </c>
      <c r="F257" s="4">
        <f t="shared" si="30"/>
        <v>1920</v>
      </c>
      <c r="G257" s="8">
        <f t="shared" si="31"/>
        <v>0</v>
      </c>
      <c r="H257" s="8">
        <f t="shared" si="32"/>
        <v>0</v>
      </c>
      <c r="I257" s="4">
        <f t="shared" si="33"/>
        <v>1920</v>
      </c>
      <c r="J257" s="8">
        <f t="shared" si="34"/>
        <v>0</v>
      </c>
      <c r="K257" s="8">
        <f t="shared" si="35"/>
        <v>0</v>
      </c>
    </row>
    <row r="258" spans="1:11" x14ac:dyDescent="0.25">
      <c r="A258" s="7">
        <f>'Nov2019'!C256</f>
        <v>63.25</v>
      </c>
      <c r="B258" s="4">
        <f>'Nov2019'!D256</f>
        <v>1920</v>
      </c>
      <c r="C258" s="4">
        <f t="shared" si="27"/>
        <v>1920</v>
      </c>
      <c r="D258" s="8">
        <f t="shared" si="28"/>
        <v>0</v>
      </c>
      <c r="E258" s="8">
        <f t="shared" si="29"/>
        <v>0</v>
      </c>
      <c r="F258" s="4">
        <f t="shared" si="30"/>
        <v>1920</v>
      </c>
      <c r="G258" s="8">
        <f t="shared" si="31"/>
        <v>0</v>
      </c>
      <c r="H258" s="8">
        <f t="shared" si="32"/>
        <v>0</v>
      </c>
      <c r="I258" s="4">
        <f t="shared" si="33"/>
        <v>1920</v>
      </c>
      <c r="J258" s="8">
        <f t="shared" si="34"/>
        <v>0</v>
      </c>
      <c r="K258" s="8">
        <f t="shared" si="35"/>
        <v>0</v>
      </c>
    </row>
    <row r="259" spans="1:11" x14ac:dyDescent="0.25">
      <c r="A259" s="7">
        <f>'Nov2019'!C257</f>
        <v>63.5</v>
      </c>
      <c r="B259" s="4">
        <f>'Nov2019'!D257</f>
        <v>1910</v>
      </c>
      <c r="C259" s="4">
        <f t="shared" si="27"/>
        <v>1910</v>
      </c>
      <c r="D259" s="8">
        <f t="shared" si="28"/>
        <v>0</v>
      </c>
      <c r="E259" s="8">
        <f t="shared" si="29"/>
        <v>0</v>
      </c>
      <c r="F259" s="4">
        <f t="shared" si="30"/>
        <v>1910</v>
      </c>
      <c r="G259" s="8">
        <f t="shared" si="31"/>
        <v>0</v>
      </c>
      <c r="H259" s="8">
        <f t="shared" si="32"/>
        <v>0</v>
      </c>
      <c r="I259" s="4">
        <f t="shared" si="33"/>
        <v>1910</v>
      </c>
      <c r="J259" s="8">
        <f t="shared" si="34"/>
        <v>0</v>
      </c>
      <c r="K259" s="8">
        <f t="shared" si="35"/>
        <v>0</v>
      </c>
    </row>
    <row r="260" spans="1:11" x14ac:dyDescent="0.25">
      <c r="A260" s="7">
        <f>'Nov2019'!C258</f>
        <v>63.75</v>
      </c>
      <c r="B260" s="4">
        <f>'Nov2019'!D258</f>
        <v>1910</v>
      </c>
      <c r="C260" s="4">
        <f t="shared" si="27"/>
        <v>1910</v>
      </c>
      <c r="D260" s="8">
        <f t="shared" si="28"/>
        <v>0</v>
      </c>
      <c r="E260" s="8">
        <f t="shared" si="29"/>
        <v>0</v>
      </c>
      <c r="F260" s="4">
        <f t="shared" si="30"/>
        <v>1910</v>
      </c>
      <c r="G260" s="8">
        <f t="shared" si="31"/>
        <v>0</v>
      </c>
      <c r="H260" s="8">
        <f t="shared" si="32"/>
        <v>0</v>
      </c>
      <c r="I260" s="4">
        <f t="shared" si="33"/>
        <v>1910</v>
      </c>
      <c r="J260" s="8">
        <f t="shared" si="34"/>
        <v>0</v>
      </c>
      <c r="K260" s="8">
        <f t="shared" si="35"/>
        <v>0</v>
      </c>
    </row>
    <row r="261" spans="1:11" x14ac:dyDescent="0.25">
      <c r="A261" s="7">
        <f>'Nov2019'!C259</f>
        <v>64</v>
      </c>
      <c r="B261" s="4">
        <f>'Nov2019'!D259</f>
        <v>1900</v>
      </c>
      <c r="C261" s="4">
        <f t="shared" si="27"/>
        <v>1900</v>
      </c>
      <c r="D261" s="8">
        <f t="shared" si="28"/>
        <v>0</v>
      </c>
      <c r="E261" s="8">
        <f t="shared" si="29"/>
        <v>0</v>
      </c>
      <c r="F261" s="4">
        <f t="shared" si="30"/>
        <v>1900</v>
      </c>
      <c r="G261" s="8">
        <f t="shared" si="31"/>
        <v>0</v>
      </c>
      <c r="H261" s="8">
        <f t="shared" si="32"/>
        <v>0</v>
      </c>
      <c r="I261" s="4">
        <f t="shared" si="33"/>
        <v>1900</v>
      </c>
      <c r="J261" s="8">
        <f t="shared" si="34"/>
        <v>0</v>
      </c>
      <c r="K261" s="8">
        <f t="shared" si="35"/>
        <v>0</v>
      </c>
    </row>
    <row r="262" spans="1:11" x14ac:dyDescent="0.25">
      <c r="A262" s="7">
        <f>'Nov2019'!C260</f>
        <v>64.25</v>
      </c>
      <c r="B262" s="4">
        <f>'Nov2019'!D260</f>
        <v>1890</v>
      </c>
      <c r="C262" s="4">
        <f t="shared" ref="C262:C301" si="36">$B262</f>
        <v>1890</v>
      </c>
      <c r="D262" s="8">
        <f t="shared" ref="D262:D325" si="37">$B262-C262</f>
        <v>0</v>
      </c>
      <c r="E262" s="8">
        <f t="shared" ref="E262:E325" si="38">ROUND(D262/(SUM(D$5:D$1064)*$A$6*3600*(1/43560)*(1/640)*(1/553)*12),1)</f>
        <v>0</v>
      </c>
      <c r="F262" s="4">
        <f t="shared" ref="F262:F301" si="39">$B262</f>
        <v>1890</v>
      </c>
      <c r="G262" s="8">
        <f t="shared" ref="G262:G325" si="40">$B262-F262</f>
        <v>0</v>
      </c>
      <c r="H262" s="8">
        <f t="shared" ref="H262:H325" si="41">ROUND(G262/(SUM(G$5:G$1064)*$A$6*3600*(1/43560)*(1/640)*(1/553)*12),1)</f>
        <v>0</v>
      </c>
      <c r="I262" s="4">
        <f t="shared" ref="I262:I301" si="42">$B262</f>
        <v>1890</v>
      </c>
      <c r="J262" s="8">
        <f t="shared" ref="J262:J325" si="43">$B262-I262</f>
        <v>0</v>
      </c>
      <c r="K262" s="8">
        <f t="shared" ref="K262:K325" si="44">ROUND(J262/(SUM(J$5:J$1064)*$A$6*3600*(1/43560)*(1/640)*(1/553)*12),1)</f>
        <v>0</v>
      </c>
    </row>
    <row r="263" spans="1:11" x14ac:dyDescent="0.25">
      <c r="A263" s="7">
        <f>'Nov2019'!C261</f>
        <v>64.5</v>
      </c>
      <c r="B263" s="4">
        <f>'Nov2019'!D261</f>
        <v>1890</v>
      </c>
      <c r="C263" s="4">
        <f t="shared" si="36"/>
        <v>1890</v>
      </c>
      <c r="D263" s="8">
        <f t="shared" si="37"/>
        <v>0</v>
      </c>
      <c r="E263" s="8">
        <f t="shared" si="38"/>
        <v>0</v>
      </c>
      <c r="F263" s="4">
        <f t="shared" si="39"/>
        <v>1890</v>
      </c>
      <c r="G263" s="8">
        <f t="shared" si="40"/>
        <v>0</v>
      </c>
      <c r="H263" s="8">
        <f t="shared" si="41"/>
        <v>0</v>
      </c>
      <c r="I263" s="4">
        <f t="shared" si="42"/>
        <v>1890</v>
      </c>
      <c r="J263" s="8">
        <f t="shared" si="43"/>
        <v>0</v>
      </c>
      <c r="K263" s="8">
        <f t="shared" si="44"/>
        <v>0</v>
      </c>
    </row>
    <row r="264" spans="1:11" x14ac:dyDescent="0.25">
      <c r="A264" s="7">
        <f>'Nov2019'!C262</f>
        <v>64.75</v>
      </c>
      <c r="B264" s="4">
        <f>'Nov2019'!D262</f>
        <v>1890</v>
      </c>
      <c r="C264" s="4">
        <f t="shared" si="36"/>
        <v>1890</v>
      </c>
      <c r="D264" s="8">
        <f t="shared" si="37"/>
        <v>0</v>
      </c>
      <c r="E264" s="8">
        <f t="shared" si="38"/>
        <v>0</v>
      </c>
      <c r="F264" s="4">
        <f t="shared" si="39"/>
        <v>1890</v>
      </c>
      <c r="G264" s="8">
        <f t="shared" si="40"/>
        <v>0</v>
      </c>
      <c r="H264" s="8">
        <f t="shared" si="41"/>
        <v>0</v>
      </c>
      <c r="I264" s="4">
        <f t="shared" si="42"/>
        <v>1890</v>
      </c>
      <c r="J264" s="8">
        <f t="shared" si="43"/>
        <v>0</v>
      </c>
      <c r="K264" s="8">
        <f t="shared" si="44"/>
        <v>0</v>
      </c>
    </row>
    <row r="265" spans="1:11" x14ac:dyDescent="0.25">
      <c r="A265" s="7">
        <f>'Nov2019'!C263</f>
        <v>65</v>
      </c>
      <c r="B265" s="4">
        <f>'Nov2019'!D263</f>
        <v>1880</v>
      </c>
      <c r="C265" s="4">
        <f t="shared" si="36"/>
        <v>1880</v>
      </c>
      <c r="D265" s="8">
        <f t="shared" si="37"/>
        <v>0</v>
      </c>
      <c r="E265" s="8">
        <f t="shared" si="38"/>
        <v>0</v>
      </c>
      <c r="F265" s="4">
        <f t="shared" si="39"/>
        <v>1880</v>
      </c>
      <c r="G265" s="8">
        <f t="shared" si="40"/>
        <v>0</v>
      </c>
      <c r="H265" s="8">
        <f t="shared" si="41"/>
        <v>0</v>
      </c>
      <c r="I265" s="4">
        <f t="shared" si="42"/>
        <v>1880</v>
      </c>
      <c r="J265" s="8">
        <f t="shared" si="43"/>
        <v>0</v>
      </c>
      <c r="K265" s="8">
        <f t="shared" si="44"/>
        <v>0</v>
      </c>
    </row>
    <row r="266" spans="1:11" x14ac:dyDescent="0.25">
      <c r="A266" s="7">
        <f>'Nov2019'!C264</f>
        <v>65.25</v>
      </c>
      <c r="B266" s="4">
        <f>'Nov2019'!D264</f>
        <v>1870</v>
      </c>
      <c r="C266" s="4">
        <f t="shared" si="36"/>
        <v>1870</v>
      </c>
      <c r="D266" s="8">
        <f t="shared" si="37"/>
        <v>0</v>
      </c>
      <c r="E266" s="8">
        <f t="shared" si="38"/>
        <v>0</v>
      </c>
      <c r="F266" s="4">
        <f t="shared" si="39"/>
        <v>1870</v>
      </c>
      <c r="G266" s="8">
        <f t="shared" si="40"/>
        <v>0</v>
      </c>
      <c r="H266" s="8">
        <f t="shared" si="41"/>
        <v>0</v>
      </c>
      <c r="I266" s="4">
        <f t="shared" si="42"/>
        <v>1870</v>
      </c>
      <c r="J266" s="8">
        <f t="shared" si="43"/>
        <v>0</v>
      </c>
      <c r="K266" s="8">
        <f t="shared" si="44"/>
        <v>0</v>
      </c>
    </row>
    <row r="267" spans="1:11" x14ac:dyDescent="0.25">
      <c r="A267" s="7">
        <f>'Nov2019'!C265</f>
        <v>65.5</v>
      </c>
      <c r="B267" s="4">
        <f>'Nov2019'!D265</f>
        <v>1870</v>
      </c>
      <c r="C267" s="4">
        <f t="shared" si="36"/>
        <v>1870</v>
      </c>
      <c r="D267" s="8">
        <f t="shared" si="37"/>
        <v>0</v>
      </c>
      <c r="E267" s="8">
        <f t="shared" si="38"/>
        <v>0</v>
      </c>
      <c r="F267" s="4">
        <f t="shared" si="39"/>
        <v>1870</v>
      </c>
      <c r="G267" s="8">
        <f t="shared" si="40"/>
        <v>0</v>
      </c>
      <c r="H267" s="8">
        <f t="shared" si="41"/>
        <v>0</v>
      </c>
      <c r="I267" s="4">
        <f t="shared" si="42"/>
        <v>1870</v>
      </c>
      <c r="J267" s="8">
        <f t="shared" si="43"/>
        <v>0</v>
      </c>
      <c r="K267" s="8">
        <f t="shared" si="44"/>
        <v>0</v>
      </c>
    </row>
    <row r="268" spans="1:11" x14ac:dyDescent="0.25">
      <c r="A268" s="7">
        <f>'Nov2019'!C266</f>
        <v>65.75</v>
      </c>
      <c r="B268" s="4">
        <f>'Nov2019'!D266</f>
        <v>1870</v>
      </c>
      <c r="C268" s="4">
        <f t="shared" si="36"/>
        <v>1870</v>
      </c>
      <c r="D268" s="8">
        <f t="shared" si="37"/>
        <v>0</v>
      </c>
      <c r="E268" s="8">
        <f t="shared" si="38"/>
        <v>0</v>
      </c>
      <c r="F268" s="4">
        <f t="shared" si="39"/>
        <v>1870</v>
      </c>
      <c r="G268" s="8">
        <f t="shared" si="40"/>
        <v>0</v>
      </c>
      <c r="H268" s="8">
        <f t="shared" si="41"/>
        <v>0</v>
      </c>
      <c r="I268" s="4">
        <f t="shared" si="42"/>
        <v>1870</v>
      </c>
      <c r="J268" s="8">
        <f t="shared" si="43"/>
        <v>0</v>
      </c>
      <c r="K268" s="8">
        <f t="shared" si="44"/>
        <v>0</v>
      </c>
    </row>
    <row r="269" spans="1:11" x14ac:dyDescent="0.25">
      <c r="A269" s="7">
        <f>'Nov2019'!C267</f>
        <v>66</v>
      </c>
      <c r="B269" s="4">
        <f>'Nov2019'!D267</f>
        <v>1860</v>
      </c>
      <c r="C269" s="4">
        <f t="shared" si="36"/>
        <v>1860</v>
      </c>
      <c r="D269" s="8">
        <f t="shared" si="37"/>
        <v>0</v>
      </c>
      <c r="E269" s="8">
        <f t="shared" si="38"/>
        <v>0</v>
      </c>
      <c r="F269" s="4">
        <f t="shared" si="39"/>
        <v>1860</v>
      </c>
      <c r="G269" s="8">
        <f t="shared" si="40"/>
        <v>0</v>
      </c>
      <c r="H269" s="8">
        <f t="shared" si="41"/>
        <v>0</v>
      </c>
      <c r="I269" s="4">
        <f t="shared" si="42"/>
        <v>1860</v>
      </c>
      <c r="J269" s="8">
        <f t="shared" si="43"/>
        <v>0</v>
      </c>
      <c r="K269" s="8">
        <f t="shared" si="44"/>
        <v>0</v>
      </c>
    </row>
    <row r="270" spans="1:11" x14ac:dyDescent="0.25">
      <c r="A270" s="7">
        <f>'Nov2019'!C268</f>
        <v>66.25</v>
      </c>
      <c r="B270" s="4">
        <f>'Nov2019'!D268</f>
        <v>1850</v>
      </c>
      <c r="C270" s="4">
        <f t="shared" si="36"/>
        <v>1850</v>
      </c>
      <c r="D270" s="8">
        <f t="shared" si="37"/>
        <v>0</v>
      </c>
      <c r="E270" s="8">
        <f t="shared" si="38"/>
        <v>0</v>
      </c>
      <c r="F270" s="4">
        <f t="shared" si="39"/>
        <v>1850</v>
      </c>
      <c r="G270" s="8">
        <f t="shared" si="40"/>
        <v>0</v>
      </c>
      <c r="H270" s="8">
        <f t="shared" si="41"/>
        <v>0</v>
      </c>
      <c r="I270" s="4">
        <f t="shared" si="42"/>
        <v>1850</v>
      </c>
      <c r="J270" s="8">
        <f t="shared" si="43"/>
        <v>0</v>
      </c>
      <c r="K270" s="8">
        <f t="shared" si="44"/>
        <v>0</v>
      </c>
    </row>
    <row r="271" spans="1:11" x14ac:dyDescent="0.25">
      <c r="A271" s="7">
        <f>'Nov2019'!C269</f>
        <v>66.5</v>
      </c>
      <c r="B271" s="4">
        <f>'Nov2019'!D269</f>
        <v>1850</v>
      </c>
      <c r="C271" s="4">
        <f t="shared" si="36"/>
        <v>1850</v>
      </c>
      <c r="D271" s="8">
        <f t="shared" si="37"/>
        <v>0</v>
      </c>
      <c r="E271" s="8">
        <f t="shared" si="38"/>
        <v>0</v>
      </c>
      <c r="F271" s="4">
        <f t="shared" si="39"/>
        <v>1850</v>
      </c>
      <c r="G271" s="8">
        <f t="shared" si="40"/>
        <v>0</v>
      </c>
      <c r="H271" s="8">
        <f t="shared" si="41"/>
        <v>0</v>
      </c>
      <c r="I271" s="4">
        <f t="shared" si="42"/>
        <v>1850</v>
      </c>
      <c r="J271" s="8">
        <f t="shared" si="43"/>
        <v>0</v>
      </c>
      <c r="K271" s="8">
        <f t="shared" si="44"/>
        <v>0</v>
      </c>
    </row>
    <row r="272" spans="1:11" x14ac:dyDescent="0.25">
      <c r="A272" s="7">
        <f>'Nov2019'!C270</f>
        <v>66.75</v>
      </c>
      <c r="B272" s="4">
        <f>'Nov2019'!D270</f>
        <v>1850</v>
      </c>
      <c r="C272" s="4">
        <f t="shared" si="36"/>
        <v>1850</v>
      </c>
      <c r="D272" s="8">
        <f t="shared" si="37"/>
        <v>0</v>
      </c>
      <c r="E272" s="8">
        <f t="shared" si="38"/>
        <v>0</v>
      </c>
      <c r="F272" s="4">
        <f t="shared" si="39"/>
        <v>1850</v>
      </c>
      <c r="G272" s="8">
        <f t="shared" si="40"/>
        <v>0</v>
      </c>
      <c r="H272" s="8">
        <f t="shared" si="41"/>
        <v>0</v>
      </c>
      <c r="I272" s="4">
        <f t="shared" si="42"/>
        <v>1850</v>
      </c>
      <c r="J272" s="8">
        <f t="shared" si="43"/>
        <v>0</v>
      </c>
      <c r="K272" s="8">
        <f t="shared" si="44"/>
        <v>0</v>
      </c>
    </row>
    <row r="273" spans="1:11" x14ac:dyDescent="0.25">
      <c r="A273" s="7">
        <f>'Nov2019'!C271</f>
        <v>67</v>
      </c>
      <c r="B273" s="4">
        <f>'Nov2019'!D271</f>
        <v>1850</v>
      </c>
      <c r="C273" s="4">
        <f t="shared" si="36"/>
        <v>1850</v>
      </c>
      <c r="D273" s="8">
        <f t="shared" si="37"/>
        <v>0</v>
      </c>
      <c r="E273" s="8">
        <f t="shared" si="38"/>
        <v>0</v>
      </c>
      <c r="F273" s="4">
        <f t="shared" si="39"/>
        <v>1850</v>
      </c>
      <c r="G273" s="8">
        <f t="shared" si="40"/>
        <v>0</v>
      </c>
      <c r="H273" s="8">
        <f t="shared" si="41"/>
        <v>0</v>
      </c>
      <c r="I273" s="4">
        <f t="shared" si="42"/>
        <v>1850</v>
      </c>
      <c r="J273" s="8">
        <f t="shared" si="43"/>
        <v>0</v>
      </c>
      <c r="K273" s="8">
        <f t="shared" si="44"/>
        <v>0</v>
      </c>
    </row>
    <row r="274" spans="1:11" x14ac:dyDescent="0.25">
      <c r="A274" s="7">
        <f>'Nov2019'!C272</f>
        <v>67.25</v>
      </c>
      <c r="B274" s="4">
        <f>'Nov2019'!D272</f>
        <v>1850</v>
      </c>
      <c r="C274" s="4">
        <f t="shared" si="36"/>
        <v>1850</v>
      </c>
      <c r="D274" s="8">
        <f t="shared" si="37"/>
        <v>0</v>
      </c>
      <c r="E274" s="8">
        <f t="shared" si="38"/>
        <v>0</v>
      </c>
      <c r="F274" s="4">
        <f t="shared" si="39"/>
        <v>1850</v>
      </c>
      <c r="G274" s="8">
        <f t="shared" si="40"/>
        <v>0</v>
      </c>
      <c r="H274" s="8">
        <f t="shared" si="41"/>
        <v>0</v>
      </c>
      <c r="I274" s="4">
        <f t="shared" si="42"/>
        <v>1850</v>
      </c>
      <c r="J274" s="8">
        <f t="shared" si="43"/>
        <v>0</v>
      </c>
      <c r="K274" s="8">
        <f t="shared" si="44"/>
        <v>0</v>
      </c>
    </row>
    <row r="275" spans="1:11" x14ac:dyDescent="0.25">
      <c r="A275" s="7">
        <f>'Nov2019'!C273</f>
        <v>67.5</v>
      </c>
      <c r="B275" s="4">
        <f>'Nov2019'!D273</f>
        <v>1840</v>
      </c>
      <c r="C275" s="4">
        <f t="shared" si="36"/>
        <v>1840</v>
      </c>
      <c r="D275" s="8">
        <f t="shared" si="37"/>
        <v>0</v>
      </c>
      <c r="E275" s="8">
        <f t="shared" si="38"/>
        <v>0</v>
      </c>
      <c r="F275" s="4">
        <f t="shared" si="39"/>
        <v>1840</v>
      </c>
      <c r="G275" s="8">
        <f t="shared" si="40"/>
        <v>0</v>
      </c>
      <c r="H275" s="8">
        <f t="shared" si="41"/>
        <v>0</v>
      </c>
      <c r="I275" s="4">
        <f t="shared" si="42"/>
        <v>1840</v>
      </c>
      <c r="J275" s="8">
        <f t="shared" si="43"/>
        <v>0</v>
      </c>
      <c r="K275" s="8">
        <f t="shared" si="44"/>
        <v>0</v>
      </c>
    </row>
    <row r="276" spans="1:11" x14ac:dyDescent="0.25">
      <c r="A276" s="7">
        <f>'Nov2019'!C274</f>
        <v>67.75</v>
      </c>
      <c r="B276" s="4">
        <f>'Nov2019'!D274</f>
        <v>1830</v>
      </c>
      <c r="C276" s="4">
        <f t="shared" si="36"/>
        <v>1830</v>
      </c>
      <c r="D276" s="8">
        <f t="shared" si="37"/>
        <v>0</v>
      </c>
      <c r="E276" s="8">
        <f t="shared" si="38"/>
        <v>0</v>
      </c>
      <c r="F276" s="4">
        <f t="shared" si="39"/>
        <v>1830</v>
      </c>
      <c r="G276" s="8">
        <f t="shared" si="40"/>
        <v>0</v>
      </c>
      <c r="H276" s="8">
        <f t="shared" si="41"/>
        <v>0</v>
      </c>
      <c r="I276" s="4">
        <f t="shared" si="42"/>
        <v>1830</v>
      </c>
      <c r="J276" s="8">
        <f t="shared" si="43"/>
        <v>0</v>
      </c>
      <c r="K276" s="8">
        <f t="shared" si="44"/>
        <v>0</v>
      </c>
    </row>
    <row r="277" spans="1:11" x14ac:dyDescent="0.25">
      <c r="A277" s="7">
        <f>'Nov2019'!C275</f>
        <v>68</v>
      </c>
      <c r="B277" s="4">
        <f>'Nov2019'!D275</f>
        <v>1830</v>
      </c>
      <c r="C277" s="4">
        <f t="shared" si="36"/>
        <v>1830</v>
      </c>
      <c r="D277" s="8">
        <f t="shared" si="37"/>
        <v>0</v>
      </c>
      <c r="E277" s="8">
        <f t="shared" si="38"/>
        <v>0</v>
      </c>
      <c r="F277" s="4">
        <f t="shared" si="39"/>
        <v>1830</v>
      </c>
      <c r="G277" s="8">
        <f t="shared" si="40"/>
        <v>0</v>
      </c>
      <c r="H277" s="8">
        <f t="shared" si="41"/>
        <v>0</v>
      </c>
      <c r="I277" s="4">
        <f t="shared" si="42"/>
        <v>1830</v>
      </c>
      <c r="J277" s="8">
        <f t="shared" si="43"/>
        <v>0</v>
      </c>
      <c r="K277" s="8">
        <f t="shared" si="44"/>
        <v>0</v>
      </c>
    </row>
    <row r="278" spans="1:11" x14ac:dyDescent="0.25">
      <c r="A278" s="7">
        <f>'Nov2019'!C276</f>
        <v>68.25</v>
      </c>
      <c r="B278" s="4">
        <f>'Nov2019'!D276</f>
        <v>1830</v>
      </c>
      <c r="C278" s="4">
        <f t="shared" si="36"/>
        <v>1830</v>
      </c>
      <c r="D278" s="8">
        <f t="shared" si="37"/>
        <v>0</v>
      </c>
      <c r="E278" s="8">
        <f t="shared" si="38"/>
        <v>0</v>
      </c>
      <c r="F278" s="4">
        <f t="shared" si="39"/>
        <v>1830</v>
      </c>
      <c r="G278" s="8">
        <f t="shared" si="40"/>
        <v>0</v>
      </c>
      <c r="H278" s="8">
        <f t="shared" si="41"/>
        <v>0</v>
      </c>
      <c r="I278" s="4">
        <f t="shared" si="42"/>
        <v>1830</v>
      </c>
      <c r="J278" s="8">
        <f t="shared" si="43"/>
        <v>0</v>
      </c>
      <c r="K278" s="8">
        <f t="shared" si="44"/>
        <v>0</v>
      </c>
    </row>
    <row r="279" spans="1:11" x14ac:dyDescent="0.25">
      <c r="A279" s="7">
        <f>'Nov2019'!C277</f>
        <v>68.5</v>
      </c>
      <c r="B279" s="4">
        <f>'Nov2019'!D277</f>
        <v>1830</v>
      </c>
      <c r="C279" s="4">
        <f t="shared" si="36"/>
        <v>1830</v>
      </c>
      <c r="D279" s="8">
        <f t="shared" si="37"/>
        <v>0</v>
      </c>
      <c r="E279" s="8">
        <f t="shared" si="38"/>
        <v>0</v>
      </c>
      <c r="F279" s="4">
        <f t="shared" si="39"/>
        <v>1830</v>
      </c>
      <c r="G279" s="8">
        <f t="shared" si="40"/>
        <v>0</v>
      </c>
      <c r="H279" s="8">
        <f t="shared" si="41"/>
        <v>0</v>
      </c>
      <c r="I279" s="4">
        <f t="shared" si="42"/>
        <v>1830</v>
      </c>
      <c r="J279" s="8">
        <f t="shared" si="43"/>
        <v>0</v>
      </c>
      <c r="K279" s="8">
        <f t="shared" si="44"/>
        <v>0</v>
      </c>
    </row>
    <row r="280" spans="1:11" x14ac:dyDescent="0.25">
      <c r="A280" s="7">
        <f>'Nov2019'!C278</f>
        <v>68.75</v>
      </c>
      <c r="B280" s="4">
        <f>'Nov2019'!D278</f>
        <v>1830</v>
      </c>
      <c r="C280" s="4">
        <f t="shared" si="36"/>
        <v>1830</v>
      </c>
      <c r="D280" s="8">
        <f t="shared" si="37"/>
        <v>0</v>
      </c>
      <c r="E280" s="8">
        <f t="shared" si="38"/>
        <v>0</v>
      </c>
      <c r="F280" s="4">
        <f t="shared" si="39"/>
        <v>1830</v>
      </c>
      <c r="G280" s="8">
        <f t="shared" si="40"/>
        <v>0</v>
      </c>
      <c r="H280" s="8">
        <f t="shared" si="41"/>
        <v>0</v>
      </c>
      <c r="I280" s="4">
        <f t="shared" si="42"/>
        <v>1830</v>
      </c>
      <c r="J280" s="8">
        <f t="shared" si="43"/>
        <v>0</v>
      </c>
      <c r="K280" s="8">
        <f t="shared" si="44"/>
        <v>0</v>
      </c>
    </row>
    <row r="281" spans="1:11" x14ac:dyDescent="0.25">
      <c r="A281" s="7">
        <f>'Nov2019'!C279</f>
        <v>69</v>
      </c>
      <c r="B281" s="4">
        <f>'Nov2019'!D279</f>
        <v>1830</v>
      </c>
      <c r="C281" s="4">
        <f t="shared" si="36"/>
        <v>1830</v>
      </c>
      <c r="D281" s="8">
        <f t="shared" si="37"/>
        <v>0</v>
      </c>
      <c r="E281" s="8">
        <f t="shared" si="38"/>
        <v>0</v>
      </c>
      <c r="F281" s="4">
        <f t="shared" si="39"/>
        <v>1830</v>
      </c>
      <c r="G281" s="8">
        <f t="shared" si="40"/>
        <v>0</v>
      </c>
      <c r="H281" s="8">
        <f t="shared" si="41"/>
        <v>0</v>
      </c>
      <c r="I281" s="4">
        <f t="shared" si="42"/>
        <v>1830</v>
      </c>
      <c r="J281" s="8">
        <f t="shared" si="43"/>
        <v>0</v>
      </c>
      <c r="K281" s="8">
        <f t="shared" si="44"/>
        <v>0</v>
      </c>
    </row>
    <row r="282" spans="1:11" x14ac:dyDescent="0.25">
      <c r="A282" s="7">
        <f>'Nov2019'!C280</f>
        <v>69.25</v>
      </c>
      <c r="B282" s="4">
        <f>'Nov2019'!D280</f>
        <v>1830</v>
      </c>
      <c r="C282" s="4">
        <f t="shared" si="36"/>
        <v>1830</v>
      </c>
      <c r="D282" s="8">
        <f t="shared" si="37"/>
        <v>0</v>
      </c>
      <c r="E282" s="8">
        <f t="shared" si="38"/>
        <v>0</v>
      </c>
      <c r="F282" s="4">
        <f t="shared" si="39"/>
        <v>1830</v>
      </c>
      <c r="G282" s="8">
        <f t="shared" si="40"/>
        <v>0</v>
      </c>
      <c r="H282" s="8">
        <f t="shared" si="41"/>
        <v>0</v>
      </c>
      <c r="I282" s="4">
        <f t="shared" si="42"/>
        <v>1830</v>
      </c>
      <c r="J282" s="8">
        <f t="shared" si="43"/>
        <v>0</v>
      </c>
      <c r="K282" s="8">
        <f t="shared" si="44"/>
        <v>0</v>
      </c>
    </row>
    <row r="283" spans="1:11" x14ac:dyDescent="0.25">
      <c r="A283" s="7">
        <f>'Nov2019'!C281</f>
        <v>69.5</v>
      </c>
      <c r="B283" s="4">
        <f>'Nov2019'!D281</f>
        <v>1830</v>
      </c>
      <c r="C283" s="4">
        <f t="shared" si="36"/>
        <v>1830</v>
      </c>
      <c r="D283" s="8">
        <f t="shared" si="37"/>
        <v>0</v>
      </c>
      <c r="E283" s="8">
        <f t="shared" si="38"/>
        <v>0</v>
      </c>
      <c r="F283" s="4">
        <f t="shared" si="39"/>
        <v>1830</v>
      </c>
      <c r="G283" s="8">
        <f t="shared" si="40"/>
        <v>0</v>
      </c>
      <c r="H283" s="8">
        <f t="shared" si="41"/>
        <v>0</v>
      </c>
      <c r="I283" s="4">
        <f t="shared" si="42"/>
        <v>1830</v>
      </c>
      <c r="J283" s="8">
        <f t="shared" si="43"/>
        <v>0</v>
      </c>
      <c r="K283" s="8">
        <f t="shared" si="44"/>
        <v>0</v>
      </c>
    </row>
    <row r="284" spans="1:11" x14ac:dyDescent="0.25">
      <c r="A284" s="7">
        <f>'Nov2019'!C282</f>
        <v>69.75</v>
      </c>
      <c r="B284" s="4">
        <f>'Nov2019'!D282</f>
        <v>1830</v>
      </c>
      <c r="C284" s="4">
        <f t="shared" si="36"/>
        <v>1830</v>
      </c>
      <c r="D284" s="8">
        <f t="shared" si="37"/>
        <v>0</v>
      </c>
      <c r="E284" s="8">
        <f t="shared" si="38"/>
        <v>0</v>
      </c>
      <c r="F284" s="4">
        <f t="shared" si="39"/>
        <v>1830</v>
      </c>
      <c r="G284" s="8">
        <f t="shared" si="40"/>
        <v>0</v>
      </c>
      <c r="H284" s="8">
        <f t="shared" si="41"/>
        <v>0</v>
      </c>
      <c r="I284" s="4">
        <f t="shared" si="42"/>
        <v>1830</v>
      </c>
      <c r="J284" s="8">
        <f t="shared" si="43"/>
        <v>0</v>
      </c>
      <c r="K284" s="8">
        <f t="shared" si="44"/>
        <v>0</v>
      </c>
    </row>
    <row r="285" spans="1:11" x14ac:dyDescent="0.25">
      <c r="A285" s="7">
        <f>'Nov2019'!C283</f>
        <v>70</v>
      </c>
      <c r="B285" s="4">
        <f>'Nov2019'!D283</f>
        <v>1830</v>
      </c>
      <c r="C285" s="4">
        <f t="shared" si="36"/>
        <v>1830</v>
      </c>
      <c r="D285" s="8">
        <f t="shared" si="37"/>
        <v>0</v>
      </c>
      <c r="E285" s="8">
        <f t="shared" si="38"/>
        <v>0</v>
      </c>
      <c r="F285" s="4">
        <f t="shared" si="39"/>
        <v>1830</v>
      </c>
      <c r="G285" s="8">
        <f t="shared" si="40"/>
        <v>0</v>
      </c>
      <c r="H285" s="8">
        <f t="shared" si="41"/>
        <v>0</v>
      </c>
      <c r="I285" s="4">
        <f t="shared" si="42"/>
        <v>1830</v>
      </c>
      <c r="J285" s="8">
        <f t="shared" si="43"/>
        <v>0</v>
      </c>
      <c r="K285" s="8">
        <f t="shared" si="44"/>
        <v>0</v>
      </c>
    </row>
    <row r="286" spans="1:11" x14ac:dyDescent="0.25">
      <c r="A286" s="7">
        <f>'Nov2019'!C284</f>
        <v>70.25</v>
      </c>
      <c r="B286" s="4">
        <f>'Nov2019'!D284</f>
        <v>1830</v>
      </c>
      <c r="C286" s="4">
        <f t="shared" si="36"/>
        <v>1830</v>
      </c>
      <c r="D286" s="8">
        <f t="shared" si="37"/>
        <v>0</v>
      </c>
      <c r="E286" s="8">
        <f t="shared" si="38"/>
        <v>0</v>
      </c>
      <c r="F286" s="4">
        <f t="shared" si="39"/>
        <v>1830</v>
      </c>
      <c r="G286" s="8">
        <f t="shared" si="40"/>
        <v>0</v>
      </c>
      <c r="H286" s="8">
        <f t="shared" si="41"/>
        <v>0</v>
      </c>
      <c r="I286" s="4">
        <f t="shared" si="42"/>
        <v>1830</v>
      </c>
      <c r="J286" s="8">
        <f t="shared" si="43"/>
        <v>0</v>
      </c>
      <c r="K286" s="8">
        <f t="shared" si="44"/>
        <v>0</v>
      </c>
    </row>
    <row r="287" spans="1:11" x14ac:dyDescent="0.25">
      <c r="A287" s="7">
        <f>'Nov2019'!C285</f>
        <v>70.5</v>
      </c>
      <c r="B287" s="4">
        <f>'Nov2019'!D285</f>
        <v>1830</v>
      </c>
      <c r="C287" s="4">
        <f t="shared" si="36"/>
        <v>1830</v>
      </c>
      <c r="D287" s="8">
        <f t="shared" si="37"/>
        <v>0</v>
      </c>
      <c r="E287" s="8">
        <f t="shared" si="38"/>
        <v>0</v>
      </c>
      <c r="F287" s="4">
        <f t="shared" si="39"/>
        <v>1830</v>
      </c>
      <c r="G287" s="8">
        <f t="shared" si="40"/>
        <v>0</v>
      </c>
      <c r="H287" s="8">
        <f t="shared" si="41"/>
        <v>0</v>
      </c>
      <c r="I287" s="4">
        <f t="shared" si="42"/>
        <v>1830</v>
      </c>
      <c r="J287" s="8">
        <f t="shared" si="43"/>
        <v>0</v>
      </c>
      <c r="K287" s="8">
        <f t="shared" si="44"/>
        <v>0</v>
      </c>
    </row>
    <row r="288" spans="1:11" x14ac:dyDescent="0.25">
      <c r="A288" s="7">
        <f>'Nov2019'!C286</f>
        <v>70.75</v>
      </c>
      <c r="B288" s="4">
        <f>'Nov2019'!D286</f>
        <v>1830</v>
      </c>
      <c r="C288" s="4">
        <f t="shared" si="36"/>
        <v>1830</v>
      </c>
      <c r="D288" s="8">
        <f t="shared" si="37"/>
        <v>0</v>
      </c>
      <c r="E288" s="8">
        <f t="shared" si="38"/>
        <v>0</v>
      </c>
      <c r="F288" s="4">
        <f t="shared" si="39"/>
        <v>1830</v>
      </c>
      <c r="G288" s="8">
        <f t="shared" si="40"/>
        <v>0</v>
      </c>
      <c r="H288" s="8">
        <f t="shared" si="41"/>
        <v>0</v>
      </c>
      <c r="I288" s="4">
        <f t="shared" si="42"/>
        <v>1830</v>
      </c>
      <c r="J288" s="8">
        <f t="shared" si="43"/>
        <v>0</v>
      </c>
      <c r="K288" s="8">
        <f t="shared" si="44"/>
        <v>0</v>
      </c>
    </row>
    <row r="289" spans="1:11" x14ac:dyDescent="0.25">
      <c r="A289" s="7">
        <f>'Nov2019'!C287</f>
        <v>71</v>
      </c>
      <c r="B289" s="4">
        <f>'Nov2019'!D287</f>
        <v>1830</v>
      </c>
      <c r="C289" s="4">
        <f t="shared" si="36"/>
        <v>1830</v>
      </c>
      <c r="D289" s="8">
        <f t="shared" si="37"/>
        <v>0</v>
      </c>
      <c r="E289" s="8">
        <f t="shared" si="38"/>
        <v>0</v>
      </c>
      <c r="F289" s="4">
        <f t="shared" si="39"/>
        <v>1830</v>
      </c>
      <c r="G289" s="8">
        <f t="shared" si="40"/>
        <v>0</v>
      </c>
      <c r="H289" s="8">
        <f t="shared" si="41"/>
        <v>0</v>
      </c>
      <c r="I289" s="4">
        <f t="shared" si="42"/>
        <v>1830</v>
      </c>
      <c r="J289" s="8">
        <f t="shared" si="43"/>
        <v>0</v>
      </c>
      <c r="K289" s="8">
        <f t="shared" si="44"/>
        <v>0</v>
      </c>
    </row>
    <row r="290" spans="1:11" x14ac:dyDescent="0.25">
      <c r="A290" s="7">
        <f>'Nov2019'!C288</f>
        <v>71.25</v>
      </c>
      <c r="B290" s="4">
        <f>'Nov2019'!D288</f>
        <v>1840</v>
      </c>
      <c r="C290" s="4">
        <f t="shared" si="36"/>
        <v>1840</v>
      </c>
      <c r="D290" s="8">
        <f t="shared" si="37"/>
        <v>0</v>
      </c>
      <c r="E290" s="8">
        <f t="shared" si="38"/>
        <v>0</v>
      </c>
      <c r="F290" s="4">
        <f t="shared" si="39"/>
        <v>1840</v>
      </c>
      <c r="G290" s="8">
        <f t="shared" si="40"/>
        <v>0</v>
      </c>
      <c r="H290" s="8">
        <f t="shared" si="41"/>
        <v>0</v>
      </c>
      <c r="I290" s="4">
        <f t="shared" si="42"/>
        <v>1840</v>
      </c>
      <c r="J290" s="8">
        <f t="shared" si="43"/>
        <v>0</v>
      </c>
      <c r="K290" s="8">
        <f t="shared" si="44"/>
        <v>0</v>
      </c>
    </row>
    <row r="291" spans="1:11" x14ac:dyDescent="0.25">
      <c r="A291" s="7">
        <f>'Nov2019'!C289</f>
        <v>71.5</v>
      </c>
      <c r="B291" s="4">
        <f>'Nov2019'!D289</f>
        <v>1850</v>
      </c>
      <c r="C291" s="4">
        <f t="shared" si="36"/>
        <v>1850</v>
      </c>
      <c r="D291" s="8">
        <f t="shared" si="37"/>
        <v>0</v>
      </c>
      <c r="E291" s="8">
        <f t="shared" si="38"/>
        <v>0</v>
      </c>
      <c r="F291" s="4">
        <f t="shared" si="39"/>
        <v>1850</v>
      </c>
      <c r="G291" s="8">
        <f t="shared" si="40"/>
        <v>0</v>
      </c>
      <c r="H291" s="8">
        <f t="shared" si="41"/>
        <v>0</v>
      </c>
      <c r="I291" s="4">
        <f t="shared" si="42"/>
        <v>1850</v>
      </c>
      <c r="J291" s="8">
        <f t="shared" si="43"/>
        <v>0</v>
      </c>
      <c r="K291" s="8">
        <f t="shared" si="44"/>
        <v>0</v>
      </c>
    </row>
    <row r="292" spans="1:11" x14ac:dyDescent="0.25">
      <c r="A292" s="7">
        <f>'Nov2019'!C290</f>
        <v>71.75</v>
      </c>
      <c r="B292" s="4">
        <f>'Nov2019'!D290</f>
        <v>1850</v>
      </c>
      <c r="C292" s="4">
        <f t="shared" si="36"/>
        <v>1850</v>
      </c>
      <c r="D292" s="8">
        <f t="shared" si="37"/>
        <v>0</v>
      </c>
      <c r="E292" s="8">
        <f t="shared" si="38"/>
        <v>0</v>
      </c>
      <c r="F292" s="4">
        <f t="shared" si="39"/>
        <v>1850</v>
      </c>
      <c r="G292" s="8">
        <f t="shared" si="40"/>
        <v>0</v>
      </c>
      <c r="H292" s="8">
        <f t="shared" si="41"/>
        <v>0</v>
      </c>
      <c r="I292" s="4">
        <f t="shared" si="42"/>
        <v>1850</v>
      </c>
      <c r="J292" s="8">
        <f t="shared" si="43"/>
        <v>0</v>
      </c>
      <c r="K292" s="8">
        <f t="shared" si="44"/>
        <v>0</v>
      </c>
    </row>
    <row r="293" spans="1:11" x14ac:dyDescent="0.25">
      <c r="A293" s="7">
        <f>'Nov2019'!C291</f>
        <v>72</v>
      </c>
      <c r="B293" s="4">
        <f>'Nov2019'!D291</f>
        <v>1850</v>
      </c>
      <c r="C293" s="4">
        <f t="shared" si="36"/>
        <v>1850</v>
      </c>
      <c r="D293" s="8">
        <f t="shared" si="37"/>
        <v>0</v>
      </c>
      <c r="E293" s="8">
        <f t="shared" si="38"/>
        <v>0</v>
      </c>
      <c r="F293" s="4">
        <f t="shared" si="39"/>
        <v>1850</v>
      </c>
      <c r="G293" s="8">
        <f t="shared" si="40"/>
        <v>0</v>
      </c>
      <c r="H293" s="8">
        <f t="shared" si="41"/>
        <v>0</v>
      </c>
      <c r="I293" s="4">
        <f t="shared" si="42"/>
        <v>1850</v>
      </c>
      <c r="J293" s="8">
        <f t="shared" si="43"/>
        <v>0</v>
      </c>
      <c r="K293" s="8">
        <f t="shared" si="44"/>
        <v>0</v>
      </c>
    </row>
    <row r="294" spans="1:11" x14ac:dyDescent="0.25">
      <c r="A294" s="7">
        <f>'Nov2019'!C292</f>
        <v>72.25</v>
      </c>
      <c r="B294" s="4">
        <f>'Nov2019'!D292</f>
        <v>1850</v>
      </c>
      <c r="C294" s="4">
        <f t="shared" si="36"/>
        <v>1850</v>
      </c>
      <c r="D294" s="8">
        <f t="shared" si="37"/>
        <v>0</v>
      </c>
      <c r="E294" s="8">
        <f t="shared" si="38"/>
        <v>0</v>
      </c>
      <c r="F294" s="4">
        <f t="shared" si="39"/>
        <v>1850</v>
      </c>
      <c r="G294" s="8">
        <f t="shared" si="40"/>
        <v>0</v>
      </c>
      <c r="H294" s="8">
        <f t="shared" si="41"/>
        <v>0</v>
      </c>
      <c r="I294" s="4">
        <f t="shared" si="42"/>
        <v>1850</v>
      </c>
      <c r="J294" s="8">
        <f t="shared" si="43"/>
        <v>0</v>
      </c>
      <c r="K294" s="8">
        <f t="shared" si="44"/>
        <v>0</v>
      </c>
    </row>
    <row r="295" spans="1:11" x14ac:dyDescent="0.25">
      <c r="A295" s="7">
        <f>'Nov2019'!C293</f>
        <v>72.5</v>
      </c>
      <c r="B295" s="4">
        <f>'Nov2019'!D293</f>
        <v>1860</v>
      </c>
      <c r="C295" s="4">
        <f t="shared" si="36"/>
        <v>1860</v>
      </c>
      <c r="D295" s="8">
        <f t="shared" si="37"/>
        <v>0</v>
      </c>
      <c r="E295" s="8">
        <f t="shared" si="38"/>
        <v>0</v>
      </c>
      <c r="F295" s="4">
        <f t="shared" si="39"/>
        <v>1860</v>
      </c>
      <c r="G295" s="8">
        <f t="shared" si="40"/>
        <v>0</v>
      </c>
      <c r="H295" s="8">
        <f t="shared" si="41"/>
        <v>0</v>
      </c>
      <c r="I295" s="4">
        <f t="shared" si="42"/>
        <v>1860</v>
      </c>
      <c r="J295" s="8">
        <f t="shared" si="43"/>
        <v>0</v>
      </c>
      <c r="K295" s="8">
        <f t="shared" si="44"/>
        <v>0</v>
      </c>
    </row>
    <row r="296" spans="1:11" x14ac:dyDescent="0.25">
      <c r="A296" s="7">
        <f>'Nov2019'!C294</f>
        <v>72.75</v>
      </c>
      <c r="B296" s="4">
        <f>'Nov2019'!D294</f>
        <v>1870</v>
      </c>
      <c r="C296" s="4">
        <f t="shared" si="36"/>
        <v>1870</v>
      </c>
      <c r="D296" s="8">
        <f t="shared" si="37"/>
        <v>0</v>
      </c>
      <c r="E296" s="8">
        <f t="shared" si="38"/>
        <v>0</v>
      </c>
      <c r="F296" s="4">
        <f t="shared" si="39"/>
        <v>1870</v>
      </c>
      <c r="G296" s="8">
        <f t="shared" si="40"/>
        <v>0</v>
      </c>
      <c r="H296" s="8">
        <f t="shared" si="41"/>
        <v>0</v>
      </c>
      <c r="I296" s="4">
        <f t="shared" si="42"/>
        <v>1870</v>
      </c>
      <c r="J296" s="8">
        <f t="shared" si="43"/>
        <v>0</v>
      </c>
      <c r="K296" s="8">
        <f t="shared" si="44"/>
        <v>0</v>
      </c>
    </row>
    <row r="297" spans="1:11" x14ac:dyDescent="0.25">
      <c r="A297" s="7">
        <f>'Nov2019'!C295</f>
        <v>73</v>
      </c>
      <c r="B297" s="4">
        <f>'Nov2019'!D295</f>
        <v>1760</v>
      </c>
      <c r="C297" s="4">
        <f t="shared" si="36"/>
        <v>1760</v>
      </c>
      <c r="D297" s="8">
        <f t="shared" si="37"/>
        <v>0</v>
      </c>
      <c r="E297" s="8">
        <f t="shared" si="38"/>
        <v>0</v>
      </c>
      <c r="F297" s="4">
        <f t="shared" si="39"/>
        <v>1760</v>
      </c>
      <c r="G297" s="8">
        <f t="shared" si="40"/>
        <v>0</v>
      </c>
      <c r="H297" s="8">
        <f t="shared" si="41"/>
        <v>0</v>
      </c>
      <c r="I297" s="4">
        <f t="shared" si="42"/>
        <v>1760</v>
      </c>
      <c r="J297" s="8">
        <f t="shared" si="43"/>
        <v>0</v>
      </c>
      <c r="K297" s="8">
        <f t="shared" si="44"/>
        <v>0</v>
      </c>
    </row>
    <row r="298" spans="1:11" x14ac:dyDescent="0.25">
      <c r="A298" s="7">
        <f>'Nov2019'!C296</f>
        <v>73.25</v>
      </c>
      <c r="B298" s="4">
        <f>'Nov2019'!D296</f>
        <v>1770</v>
      </c>
      <c r="C298" s="4">
        <f t="shared" si="36"/>
        <v>1770</v>
      </c>
      <c r="D298" s="8">
        <f t="shared" si="37"/>
        <v>0</v>
      </c>
      <c r="E298" s="8">
        <f t="shared" si="38"/>
        <v>0</v>
      </c>
      <c r="F298" s="4">
        <f t="shared" si="39"/>
        <v>1770</v>
      </c>
      <c r="G298" s="8">
        <f t="shared" si="40"/>
        <v>0</v>
      </c>
      <c r="H298" s="8">
        <f t="shared" si="41"/>
        <v>0</v>
      </c>
      <c r="I298" s="4">
        <f t="shared" si="42"/>
        <v>1770</v>
      </c>
      <c r="J298" s="8">
        <f t="shared" si="43"/>
        <v>0</v>
      </c>
      <c r="K298" s="8">
        <f t="shared" si="44"/>
        <v>0</v>
      </c>
    </row>
    <row r="299" spans="1:11" x14ac:dyDescent="0.25">
      <c r="A299" s="7">
        <f>'Nov2019'!C297</f>
        <v>73.5</v>
      </c>
      <c r="B299" s="4">
        <f>'Nov2019'!D297</f>
        <v>1770</v>
      </c>
      <c r="C299" s="4">
        <f t="shared" si="36"/>
        <v>1770</v>
      </c>
      <c r="D299" s="8">
        <f t="shared" si="37"/>
        <v>0</v>
      </c>
      <c r="E299" s="8">
        <f t="shared" si="38"/>
        <v>0</v>
      </c>
      <c r="F299" s="4">
        <f t="shared" si="39"/>
        <v>1770</v>
      </c>
      <c r="G299" s="8">
        <f t="shared" si="40"/>
        <v>0</v>
      </c>
      <c r="H299" s="8">
        <f t="shared" si="41"/>
        <v>0</v>
      </c>
      <c r="I299" s="4">
        <f t="shared" si="42"/>
        <v>1770</v>
      </c>
      <c r="J299" s="8">
        <f t="shared" si="43"/>
        <v>0</v>
      </c>
      <c r="K299" s="8">
        <f t="shared" si="44"/>
        <v>0</v>
      </c>
    </row>
    <row r="300" spans="1:11" x14ac:dyDescent="0.25">
      <c r="A300" s="7">
        <f>'Nov2019'!C298</f>
        <v>73.75</v>
      </c>
      <c r="B300" s="4">
        <f>'Nov2019'!D298</f>
        <v>1780</v>
      </c>
      <c r="C300" s="4">
        <f t="shared" si="36"/>
        <v>1780</v>
      </c>
      <c r="D300" s="8">
        <f t="shared" si="37"/>
        <v>0</v>
      </c>
      <c r="E300" s="8">
        <f t="shared" si="38"/>
        <v>0</v>
      </c>
      <c r="F300" s="4">
        <f t="shared" si="39"/>
        <v>1780</v>
      </c>
      <c r="G300" s="8">
        <f t="shared" si="40"/>
        <v>0</v>
      </c>
      <c r="H300" s="8">
        <f t="shared" si="41"/>
        <v>0</v>
      </c>
      <c r="I300" s="4">
        <f t="shared" si="42"/>
        <v>1780</v>
      </c>
      <c r="J300" s="8">
        <f t="shared" si="43"/>
        <v>0</v>
      </c>
      <c r="K300" s="8">
        <f t="shared" si="44"/>
        <v>0</v>
      </c>
    </row>
    <row r="301" spans="1:11" x14ac:dyDescent="0.25">
      <c r="A301" s="7">
        <f>'Nov2019'!C299</f>
        <v>74</v>
      </c>
      <c r="B301" s="4">
        <f>'Nov2019'!D299</f>
        <v>1780</v>
      </c>
      <c r="C301" s="4">
        <f t="shared" si="36"/>
        <v>1780</v>
      </c>
      <c r="D301" s="8">
        <f t="shared" si="37"/>
        <v>0</v>
      </c>
      <c r="E301" s="8">
        <f t="shared" si="38"/>
        <v>0</v>
      </c>
      <c r="F301" s="4">
        <f t="shared" si="39"/>
        <v>1780</v>
      </c>
      <c r="G301" s="8">
        <f t="shared" si="40"/>
        <v>0</v>
      </c>
      <c r="H301" s="8">
        <f t="shared" si="41"/>
        <v>0</v>
      </c>
      <c r="I301" s="4">
        <f t="shared" si="42"/>
        <v>1780</v>
      </c>
      <c r="J301" s="8">
        <f t="shared" si="43"/>
        <v>0</v>
      </c>
      <c r="K301" s="8">
        <f t="shared" si="44"/>
        <v>0</v>
      </c>
    </row>
    <row r="302" spans="1:11" x14ac:dyDescent="0.25">
      <c r="A302" s="7">
        <f>'Nov2019'!C300</f>
        <v>74.25</v>
      </c>
      <c r="B302" s="4">
        <f>'Nov2019'!D300</f>
        <v>1790</v>
      </c>
      <c r="C302" s="4">
        <f>ROUND(C$301-12*($A302-$A$301),1)</f>
        <v>1777</v>
      </c>
      <c r="D302" s="8">
        <f t="shared" si="37"/>
        <v>13</v>
      </c>
      <c r="E302" s="8">
        <f t="shared" si="38"/>
        <v>6.6</v>
      </c>
      <c r="F302" s="4">
        <f>ROUND(F$301+(($A302-$A$301)/($A$869-$A$301))*($B$869-$B$301),1)</f>
        <v>1780.9</v>
      </c>
      <c r="G302" s="8">
        <f t="shared" si="40"/>
        <v>9.0999999999999091</v>
      </c>
      <c r="H302" s="8">
        <f t="shared" si="41"/>
        <v>4.5999999999999996</v>
      </c>
      <c r="I302" s="4">
        <f>ROUND(I$301-12*($A302-$A$301),1)</f>
        <v>1777</v>
      </c>
      <c r="J302" s="8">
        <f t="shared" si="43"/>
        <v>13</v>
      </c>
      <c r="K302" s="8">
        <f t="shared" si="44"/>
        <v>6.2</v>
      </c>
    </row>
    <row r="303" spans="1:11" x14ac:dyDescent="0.25">
      <c r="A303" s="7">
        <f>'Nov2019'!C301</f>
        <v>74.5</v>
      </c>
      <c r="B303" s="4">
        <f>'Nov2019'!D301</f>
        <v>1800</v>
      </c>
      <c r="C303" s="4">
        <f t="shared" ref="C303:C366" si="45">ROUND(C$301-12*($A303-$A$301),1)</f>
        <v>1774</v>
      </c>
      <c r="D303" s="8">
        <f t="shared" si="37"/>
        <v>26</v>
      </c>
      <c r="E303" s="8">
        <f t="shared" si="38"/>
        <v>13.2</v>
      </c>
      <c r="F303" s="4">
        <f t="shared" ref="F303:F366" si="46">ROUND(F$301+(($A303-$A$301)/($A$869-$A$301))*($B$869-$B$301),1)</f>
        <v>1781.9</v>
      </c>
      <c r="G303" s="8">
        <f t="shared" si="40"/>
        <v>18.099999999999909</v>
      </c>
      <c r="H303" s="8">
        <f t="shared" si="41"/>
        <v>9.1</v>
      </c>
      <c r="I303" s="4">
        <f t="shared" ref="I303:I366" si="47">ROUND(I$301-12*($A303-$A$301),1)</f>
        <v>1774</v>
      </c>
      <c r="J303" s="8">
        <f t="shared" si="43"/>
        <v>26</v>
      </c>
      <c r="K303" s="8">
        <f t="shared" si="44"/>
        <v>12.5</v>
      </c>
    </row>
    <row r="304" spans="1:11" x14ac:dyDescent="0.25">
      <c r="A304" s="7">
        <f>'Nov2019'!C302</f>
        <v>74.75</v>
      </c>
      <c r="B304" s="4">
        <f>'Nov2019'!D302</f>
        <v>1810</v>
      </c>
      <c r="C304" s="4">
        <f t="shared" si="45"/>
        <v>1771</v>
      </c>
      <c r="D304" s="8">
        <f t="shared" si="37"/>
        <v>39</v>
      </c>
      <c r="E304" s="8">
        <f t="shared" si="38"/>
        <v>19.7</v>
      </c>
      <c r="F304" s="4">
        <f t="shared" si="46"/>
        <v>1782.8</v>
      </c>
      <c r="G304" s="8">
        <f t="shared" si="40"/>
        <v>27.200000000000045</v>
      </c>
      <c r="H304" s="8">
        <f t="shared" si="41"/>
        <v>13.6</v>
      </c>
      <c r="I304" s="4">
        <f t="shared" si="47"/>
        <v>1771</v>
      </c>
      <c r="J304" s="8">
        <f t="shared" si="43"/>
        <v>39</v>
      </c>
      <c r="K304" s="8">
        <f t="shared" si="44"/>
        <v>18.7</v>
      </c>
    </row>
    <row r="305" spans="1:11" x14ac:dyDescent="0.25">
      <c r="A305" s="7">
        <f>'Nov2019'!C303</f>
        <v>75</v>
      </c>
      <c r="B305" s="4">
        <f>'Nov2019'!D303</f>
        <v>1820</v>
      </c>
      <c r="C305" s="4">
        <f t="shared" si="45"/>
        <v>1768</v>
      </c>
      <c r="D305" s="8">
        <f t="shared" si="37"/>
        <v>52</v>
      </c>
      <c r="E305" s="8">
        <f t="shared" si="38"/>
        <v>26.3</v>
      </c>
      <c r="F305" s="4">
        <f t="shared" si="46"/>
        <v>1783.7</v>
      </c>
      <c r="G305" s="8">
        <f t="shared" si="40"/>
        <v>36.299999999999955</v>
      </c>
      <c r="H305" s="8">
        <f t="shared" si="41"/>
        <v>18.2</v>
      </c>
      <c r="I305" s="4">
        <f t="shared" si="47"/>
        <v>1768</v>
      </c>
      <c r="J305" s="8">
        <f t="shared" si="43"/>
        <v>52</v>
      </c>
      <c r="K305" s="8">
        <f t="shared" si="44"/>
        <v>25</v>
      </c>
    </row>
    <row r="306" spans="1:11" x14ac:dyDescent="0.25">
      <c r="A306" s="7">
        <f>'Nov2019'!C304</f>
        <v>75.25</v>
      </c>
      <c r="B306" s="4">
        <f>'Nov2019'!D304</f>
        <v>1830</v>
      </c>
      <c r="C306" s="4">
        <f t="shared" si="45"/>
        <v>1765</v>
      </c>
      <c r="D306" s="8">
        <f t="shared" si="37"/>
        <v>65</v>
      </c>
      <c r="E306" s="8">
        <f t="shared" si="38"/>
        <v>32.9</v>
      </c>
      <c r="F306" s="4">
        <f t="shared" si="46"/>
        <v>1784.7</v>
      </c>
      <c r="G306" s="8">
        <f t="shared" si="40"/>
        <v>45.299999999999955</v>
      </c>
      <c r="H306" s="8">
        <f t="shared" si="41"/>
        <v>22.7</v>
      </c>
      <c r="I306" s="4">
        <f t="shared" si="47"/>
        <v>1765</v>
      </c>
      <c r="J306" s="8">
        <f t="shared" si="43"/>
        <v>65</v>
      </c>
      <c r="K306" s="8">
        <f t="shared" si="44"/>
        <v>31.2</v>
      </c>
    </row>
    <row r="307" spans="1:11" x14ac:dyDescent="0.25">
      <c r="A307" s="7">
        <f>'Nov2019'!C305</f>
        <v>75.5</v>
      </c>
      <c r="B307" s="4">
        <f>'Nov2019'!D305</f>
        <v>1840</v>
      </c>
      <c r="C307" s="4">
        <f t="shared" si="45"/>
        <v>1762</v>
      </c>
      <c r="D307" s="8">
        <f t="shared" si="37"/>
        <v>78</v>
      </c>
      <c r="E307" s="8">
        <f t="shared" si="38"/>
        <v>39.5</v>
      </c>
      <c r="F307" s="4">
        <f t="shared" si="46"/>
        <v>1785.6</v>
      </c>
      <c r="G307" s="8">
        <f t="shared" si="40"/>
        <v>54.400000000000091</v>
      </c>
      <c r="H307" s="8">
        <f t="shared" si="41"/>
        <v>27.2</v>
      </c>
      <c r="I307" s="4">
        <f t="shared" si="47"/>
        <v>1762</v>
      </c>
      <c r="J307" s="8">
        <f t="shared" si="43"/>
        <v>78</v>
      </c>
      <c r="K307" s="8">
        <f t="shared" si="44"/>
        <v>37.5</v>
      </c>
    </row>
    <row r="308" spans="1:11" x14ac:dyDescent="0.25">
      <c r="A308" s="7">
        <f>'Nov2019'!C306</f>
        <v>75.75</v>
      </c>
      <c r="B308" s="4">
        <f>'Nov2019'!D306</f>
        <v>1860</v>
      </c>
      <c r="C308" s="4">
        <f t="shared" si="45"/>
        <v>1759</v>
      </c>
      <c r="D308" s="8">
        <f t="shared" si="37"/>
        <v>101</v>
      </c>
      <c r="E308" s="8">
        <f t="shared" si="38"/>
        <v>51.1</v>
      </c>
      <c r="F308" s="4">
        <f t="shared" si="46"/>
        <v>1786.5</v>
      </c>
      <c r="G308" s="8">
        <f t="shared" si="40"/>
        <v>73.5</v>
      </c>
      <c r="H308" s="8">
        <f t="shared" si="41"/>
        <v>36.799999999999997</v>
      </c>
      <c r="I308" s="4">
        <f t="shared" si="47"/>
        <v>1759</v>
      </c>
      <c r="J308" s="8">
        <f t="shared" si="43"/>
        <v>101</v>
      </c>
      <c r="K308" s="8">
        <f t="shared" si="44"/>
        <v>48.5</v>
      </c>
    </row>
    <row r="309" spans="1:11" x14ac:dyDescent="0.25">
      <c r="A309" s="7">
        <f>'Nov2019'!C307</f>
        <v>76</v>
      </c>
      <c r="B309" s="4">
        <f>'Nov2019'!D307</f>
        <v>1870</v>
      </c>
      <c r="C309" s="4">
        <f t="shared" si="45"/>
        <v>1756</v>
      </c>
      <c r="D309" s="8">
        <f t="shared" si="37"/>
        <v>114</v>
      </c>
      <c r="E309" s="8">
        <f t="shared" si="38"/>
        <v>57.7</v>
      </c>
      <c r="F309" s="4">
        <f t="shared" si="46"/>
        <v>1787.5</v>
      </c>
      <c r="G309" s="8">
        <f t="shared" si="40"/>
        <v>82.5</v>
      </c>
      <c r="H309" s="8">
        <f t="shared" si="41"/>
        <v>41.3</v>
      </c>
      <c r="I309" s="4">
        <f t="shared" si="47"/>
        <v>1756</v>
      </c>
      <c r="J309" s="8">
        <f t="shared" si="43"/>
        <v>114</v>
      </c>
      <c r="K309" s="8">
        <f t="shared" si="44"/>
        <v>54.7</v>
      </c>
    </row>
    <row r="310" spans="1:11" x14ac:dyDescent="0.25">
      <c r="A310" s="7">
        <f>'Nov2019'!C308</f>
        <v>76.25</v>
      </c>
      <c r="B310" s="4">
        <f>'Nov2019'!D308</f>
        <v>1890</v>
      </c>
      <c r="C310" s="4">
        <f t="shared" si="45"/>
        <v>1753</v>
      </c>
      <c r="D310" s="8">
        <f t="shared" si="37"/>
        <v>137</v>
      </c>
      <c r="E310" s="8">
        <f t="shared" si="38"/>
        <v>69.400000000000006</v>
      </c>
      <c r="F310" s="4">
        <f t="shared" si="46"/>
        <v>1788.4</v>
      </c>
      <c r="G310" s="8">
        <f t="shared" si="40"/>
        <v>101.59999999999991</v>
      </c>
      <c r="H310" s="8">
        <f t="shared" si="41"/>
        <v>50.8</v>
      </c>
      <c r="I310" s="4">
        <f t="shared" si="47"/>
        <v>1753</v>
      </c>
      <c r="J310" s="8">
        <f t="shared" si="43"/>
        <v>137</v>
      </c>
      <c r="K310" s="8">
        <f t="shared" si="44"/>
        <v>65.8</v>
      </c>
    </row>
    <row r="311" spans="1:11" x14ac:dyDescent="0.25">
      <c r="A311" s="7">
        <f>'Nov2019'!C309</f>
        <v>76.5</v>
      </c>
      <c r="B311" s="4">
        <f>'Nov2019'!D309</f>
        <v>1900</v>
      </c>
      <c r="C311" s="4">
        <f t="shared" ref="C311:C323" si="48">ROUND(C$301-12*($A311-$A$301),1)</f>
        <v>1750</v>
      </c>
      <c r="D311" s="8">
        <f t="shared" si="37"/>
        <v>150</v>
      </c>
      <c r="E311" s="8">
        <f t="shared" si="38"/>
        <v>75.900000000000006</v>
      </c>
      <c r="F311" s="4">
        <f t="shared" si="46"/>
        <v>1789.3</v>
      </c>
      <c r="G311" s="8">
        <f t="shared" si="40"/>
        <v>110.70000000000005</v>
      </c>
      <c r="H311" s="8">
        <f t="shared" si="41"/>
        <v>55.4</v>
      </c>
      <c r="I311" s="4">
        <f t="shared" si="47"/>
        <v>1750</v>
      </c>
      <c r="J311" s="8">
        <f t="shared" si="43"/>
        <v>150</v>
      </c>
      <c r="K311" s="8">
        <f t="shared" si="44"/>
        <v>72</v>
      </c>
    </row>
    <row r="312" spans="1:11" x14ac:dyDescent="0.25">
      <c r="A312" s="7">
        <f>'Nov2019'!C310</f>
        <v>76.75</v>
      </c>
      <c r="B312" s="4">
        <f>'Nov2019'!D310</f>
        <v>1920</v>
      </c>
      <c r="C312" s="4">
        <f t="shared" si="48"/>
        <v>1747</v>
      </c>
      <c r="D312" s="8">
        <f t="shared" si="37"/>
        <v>173</v>
      </c>
      <c r="E312" s="8">
        <f t="shared" si="38"/>
        <v>87.6</v>
      </c>
      <c r="F312" s="4">
        <f t="shared" si="46"/>
        <v>1790.3</v>
      </c>
      <c r="G312" s="8">
        <f t="shared" si="40"/>
        <v>129.70000000000005</v>
      </c>
      <c r="H312" s="8">
        <f t="shared" si="41"/>
        <v>64.900000000000006</v>
      </c>
      <c r="I312" s="4">
        <f t="shared" si="47"/>
        <v>1747</v>
      </c>
      <c r="J312" s="8">
        <f t="shared" si="43"/>
        <v>173</v>
      </c>
      <c r="K312" s="8">
        <f t="shared" si="44"/>
        <v>83.1</v>
      </c>
    </row>
    <row r="313" spans="1:11" x14ac:dyDescent="0.25">
      <c r="A313" s="7">
        <f>'Nov2019'!C311</f>
        <v>77</v>
      </c>
      <c r="B313" s="4">
        <f>'Nov2019'!D311</f>
        <v>1930</v>
      </c>
      <c r="C313" s="4">
        <f t="shared" si="48"/>
        <v>1744</v>
      </c>
      <c r="D313" s="8">
        <f t="shared" si="37"/>
        <v>186</v>
      </c>
      <c r="E313" s="8">
        <f t="shared" si="38"/>
        <v>94.2</v>
      </c>
      <c r="F313" s="4">
        <f t="shared" si="46"/>
        <v>1791.2</v>
      </c>
      <c r="G313" s="8">
        <f t="shared" si="40"/>
        <v>138.79999999999995</v>
      </c>
      <c r="H313" s="8">
        <f t="shared" si="41"/>
        <v>69.5</v>
      </c>
      <c r="I313" s="4">
        <f t="shared" si="47"/>
        <v>1744</v>
      </c>
      <c r="J313" s="8">
        <f t="shared" si="43"/>
        <v>186</v>
      </c>
      <c r="K313" s="8">
        <f t="shared" si="44"/>
        <v>89.3</v>
      </c>
    </row>
    <row r="314" spans="1:11" x14ac:dyDescent="0.25">
      <c r="A314" s="7">
        <f>'Nov2019'!C312</f>
        <v>77.25</v>
      </c>
      <c r="B314" s="4">
        <f>'Nov2019'!D312</f>
        <v>1950</v>
      </c>
      <c r="C314" s="4">
        <f t="shared" si="48"/>
        <v>1741</v>
      </c>
      <c r="D314" s="8">
        <f t="shared" si="37"/>
        <v>209</v>
      </c>
      <c r="E314" s="8">
        <f t="shared" si="38"/>
        <v>105.8</v>
      </c>
      <c r="F314" s="4">
        <f t="shared" si="46"/>
        <v>1792.1</v>
      </c>
      <c r="G314" s="8">
        <f t="shared" si="40"/>
        <v>157.90000000000009</v>
      </c>
      <c r="H314" s="8">
        <f t="shared" si="41"/>
        <v>79</v>
      </c>
      <c r="I314" s="4">
        <f t="shared" si="47"/>
        <v>1741</v>
      </c>
      <c r="J314" s="8">
        <f t="shared" si="43"/>
        <v>209</v>
      </c>
      <c r="K314" s="8">
        <f t="shared" si="44"/>
        <v>100.4</v>
      </c>
    </row>
    <row r="315" spans="1:11" x14ac:dyDescent="0.25">
      <c r="A315" s="7">
        <f>'Nov2019'!C313</f>
        <v>77.5</v>
      </c>
      <c r="B315" s="4">
        <f>'Nov2019'!D313</f>
        <v>1960</v>
      </c>
      <c r="C315" s="4">
        <f t="shared" si="48"/>
        <v>1738</v>
      </c>
      <c r="D315" s="8">
        <f t="shared" si="37"/>
        <v>222</v>
      </c>
      <c r="E315" s="8">
        <f t="shared" si="38"/>
        <v>112.4</v>
      </c>
      <c r="F315" s="4">
        <f t="shared" si="46"/>
        <v>1793.1</v>
      </c>
      <c r="G315" s="8">
        <f t="shared" si="40"/>
        <v>166.90000000000009</v>
      </c>
      <c r="H315" s="8">
        <f t="shared" si="41"/>
        <v>83.5</v>
      </c>
      <c r="I315" s="4">
        <f t="shared" si="47"/>
        <v>1738</v>
      </c>
      <c r="J315" s="8">
        <f t="shared" si="43"/>
        <v>222</v>
      </c>
      <c r="K315" s="8">
        <f t="shared" si="44"/>
        <v>106.6</v>
      </c>
    </row>
    <row r="316" spans="1:11" x14ac:dyDescent="0.25">
      <c r="A316" s="7">
        <f>'Nov2019'!C314</f>
        <v>77.75</v>
      </c>
      <c r="B316" s="4">
        <f>'Nov2019'!D314</f>
        <v>1980</v>
      </c>
      <c r="C316" s="4">
        <f t="shared" si="48"/>
        <v>1735</v>
      </c>
      <c r="D316" s="8">
        <f t="shared" si="37"/>
        <v>245</v>
      </c>
      <c r="E316" s="8">
        <f t="shared" si="38"/>
        <v>124</v>
      </c>
      <c r="F316" s="4">
        <f t="shared" si="46"/>
        <v>1794</v>
      </c>
      <c r="G316" s="8">
        <f t="shared" si="40"/>
        <v>186</v>
      </c>
      <c r="H316" s="8">
        <f t="shared" si="41"/>
        <v>93.1</v>
      </c>
      <c r="I316" s="4">
        <f t="shared" si="47"/>
        <v>1735</v>
      </c>
      <c r="J316" s="8">
        <f t="shared" si="43"/>
        <v>245</v>
      </c>
      <c r="K316" s="8">
        <f t="shared" si="44"/>
        <v>117.7</v>
      </c>
    </row>
    <row r="317" spans="1:11" x14ac:dyDescent="0.25">
      <c r="A317" s="7">
        <f>'Nov2019'!C315</f>
        <v>78</v>
      </c>
      <c r="B317" s="4">
        <f>'Nov2019'!D315</f>
        <v>2000</v>
      </c>
      <c r="C317" s="4">
        <f t="shared" si="48"/>
        <v>1732</v>
      </c>
      <c r="D317" s="8">
        <f t="shared" si="37"/>
        <v>268</v>
      </c>
      <c r="E317" s="8">
        <f t="shared" si="38"/>
        <v>135.69999999999999</v>
      </c>
      <c r="F317" s="4">
        <f t="shared" si="46"/>
        <v>1794.9</v>
      </c>
      <c r="G317" s="8">
        <f t="shared" si="40"/>
        <v>205.09999999999991</v>
      </c>
      <c r="H317" s="8">
        <f t="shared" si="41"/>
        <v>102.6</v>
      </c>
      <c r="I317" s="4">
        <f t="shared" si="47"/>
        <v>1732</v>
      </c>
      <c r="J317" s="8">
        <f t="shared" si="43"/>
        <v>268</v>
      </c>
      <c r="K317" s="8">
        <f t="shared" si="44"/>
        <v>128.69999999999999</v>
      </c>
    </row>
    <row r="318" spans="1:11" x14ac:dyDescent="0.25">
      <c r="A318" s="7">
        <f>'Nov2019'!C316</f>
        <v>78.25</v>
      </c>
      <c r="B318" s="4">
        <f>'Nov2019'!D316</f>
        <v>2010</v>
      </c>
      <c r="C318" s="4">
        <f t="shared" si="48"/>
        <v>1729</v>
      </c>
      <c r="D318" s="8">
        <f t="shared" si="37"/>
        <v>281</v>
      </c>
      <c r="E318" s="8">
        <f t="shared" si="38"/>
        <v>142.30000000000001</v>
      </c>
      <c r="F318" s="4">
        <f t="shared" si="46"/>
        <v>1795.9</v>
      </c>
      <c r="G318" s="8">
        <f t="shared" si="40"/>
        <v>214.09999999999991</v>
      </c>
      <c r="H318" s="8">
        <f t="shared" si="41"/>
        <v>107.1</v>
      </c>
      <c r="I318" s="4">
        <f t="shared" si="47"/>
        <v>1729</v>
      </c>
      <c r="J318" s="8">
        <f t="shared" si="43"/>
        <v>281</v>
      </c>
      <c r="K318" s="8">
        <f t="shared" si="44"/>
        <v>134.9</v>
      </c>
    </row>
    <row r="319" spans="1:11" x14ac:dyDescent="0.25">
      <c r="A319" s="7">
        <f>'Nov2019'!C317</f>
        <v>78.5</v>
      </c>
      <c r="B319" s="4">
        <f>'Nov2019'!D317</f>
        <v>2020</v>
      </c>
      <c r="C319" s="4">
        <f t="shared" si="48"/>
        <v>1726</v>
      </c>
      <c r="D319" s="8">
        <f t="shared" si="37"/>
        <v>294</v>
      </c>
      <c r="E319" s="8">
        <f t="shared" si="38"/>
        <v>148.9</v>
      </c>
      <c r="F319" s="4">
        <f t="shared" si="46"/>
        <v>1796.8</v>
      </c>
      <c r="G319" s="8">
        <f t="shared" si="40"/>
        <v>223.20000000000005</v>
      </c>
      <c r="H319" s="8">
        <f t="shared" si="41"/>
        <v>111.7</v>
      </c>
      <c r="I319" s="4">
        <f t="shared" si="47"/>
        <v>1726</v>
      </c>
      <c r="J319" s="8">
        <f t="shared" si="43"/>
        <v>294</v>
      </c>
      <c r="K319" s="8">
        <f t="shared" si="44"/>
        <v>141.19999999999999</v>
      </c>
    </row>
    <row r="320" spans="1:11" x14ac:dyDescent="0.25">
      <c r="A320" s="7">
        <f>'Nov2019'!C318</f>
        <v>78.75</v>
      </c>
      <c r="B320" s="4">
        <f>'Nov2019'!D318</f>
        <v>2040</v>
      </c>
      <c r="C320" s="4">
        <f t="shared" si="48"/>
        <v>1723</v>
      </c>
      <c r="D320" s="8">
        <f t="shared" si="37"/>
        <v>317</v>
      </c>
      <c r="E320" s="8">
        <f t="shared" si="38"/>
        <v>160.5</v>
      </c>
      <c r="F320" s="4">
        <f t="shared" si="46"/>
        <v>1797.7</v>
      </c>
      <c r="G320" s="8">
        <f t="shared" si="40"/>
        <v>242.29999999999995</v>
      </c>
      <c r="H320" s="8">
        <f t="shared" si="41"/>
        <v>121.2</v>
      </c>
      <c r="I320" s="4">
        <f t="shared" si="47"/>
        <v>1723</v>
      </c>
      <c r="J320" s="8">
        <f t="shared" si="43"/>
        <v>317</v>
      </c>
      <c r="K320" s="8">
        <f t="shared" si="44"/>
        <v>152.19999999999999</v>
      </c>
    </row>
    <row r="321" spans="1:11" x14ac:dyDescent="0.25">
      <c r="A321" s="7">
        <f>'Nov2019'!C319</f>
        <v>79</v>
      </c>
      <c r="B321" s="4">
        <f>'Nov2019'!D319</f>
        <v>2050</v>
      </c>
      <c r="C321" s="4">
        <f t="shared" si="48"/>
        <v>1720</v>
      </c>
      <c r="D321" s="8">
        <f t="shared" si="37"/>
        <v>330</v>
      </c>
      <c r="E321" s="8">
        <f t="shared" si="38"/>
        <v>167.1</v>
      </c>
      <c r="F321" s="4">
        <f t="shared" si="46"/>
        <v>1798.7</v>
      </c>
      <c r="G321" s="8">
        <f t="shared" si="40"/>
        <v>251.29999999999995</v>
      </c>
      <c r="H321" s="8">
        <f t="shared" si="41"/>
        <v>125.7</v>
      </c>
      <c r="I321" s="4">
        <f t="shared" si="47"/>
        <v>1720</v>
      </c>
      <c r="J321" s="8">
        <f t="shared" si="43"/>
        <v>330</v>
      </c>
      <c r="K321" s="8">
        <f t="shared" si="44"/>
        <v>158.5</v>
      </c>
    </row>
    <row r="322" spans="1:11" x14ac:dyDescent="0.25">
      <c r="A322" s="7">
        <f>'Nov2019'!C320</f>
        <v>79.25</v>
      </c>
      <c r="B322" s="4">
        <f>'Nov2019'!D320</f>
        <v>2060</v>
      </c>
      <c r="C322" s="4">
        <f t="shared" si="48"/>
        <v>1717</v>
      </c>
      <c r="D322" s="8">
        <f t="shared" si="37"/>
        <v>343</v>
      </c>
      <c r="E322" s="8">
        <f t="shared" si="38"/>
        <v>173.7</v>
      </c>
      <c r="F322" s="4">
        <f t="shared" si="46"/>
        <v>1799.6</v>
      </c>
      <c r="G322" s="8">
        <f t="shared" si="40"/>
        <v>260.40000000000009</v>
      </c>
      <c r="H322" s="8">
        <f t="shared" si="41"/>
        <v>130.30000000000001</v>
      </c>
      <c r="I322" s="4">
        <f t="shared" si="47"/>
        <v>1717</v>
      </c>
      <c r="J322" s="8">
        <f t="shared" si="43"/>
        <v>343</v>
      </c>
      <c r="K322" s="8">
        <f t="shared" si="44"/>
        <v>164.7</v>
      </c>
    </row>
    <row r="323" spans="1:11" x14ac:dyDescent="0.25">
      <c r="A323" s="7">
        <f>'Nov2019'!C321</f>
        <v>79.5</v>
      </c>
      <c r="B323" s="4">
        <f>'Nov2019'!D321</f>
        <v>2070</v>
      </c>
      <c r="C323" s="4">
        <f t="shared" si="48"/>
        <v>1714</v>
      </c>
      <c r="D323" s="8">
        <f t="shared" si="37"/>
        <v>356</v>
      </c>
      <c r="E323" s="8">
        <f t="shared" si="38"/>
        <v>180.2</v>
      </c>
      <c r="F323" s="4">
        <f t="shared" si="46"/>
        <v>1800.5</v>
      </c>
      <c r="G323" s="8">
        <f t="shared" si="40"/>
        <v>269.5</v>
      </c>
      <c r="H323" s="8">
        <f t="shared" si="41"/>
        <v>134.9</v>
      </c>
      <c r="I323" s="4">
        <f t="shared" si="47"/>
        <v>1714</v>
      </c>
      <c r="J323" s="8">
        <f t="shared" si="43"/>
        <v>356</v>
      </c>
      <c r="K323" s="8">
        <f t="shared" si="44"/>
        <v>171</v>
      </c>
    </row>
    <row r="324" spans="1:11" x14ac:dyDescent="0.25">
      <c r="A324" s="7">
        <f>'Nov2019'!C322</f>
        <v>79.75</v>
      </c>
      <c r="B324" s="4">
        <f>'Nov2019'!D322</f>
        <v>2090</v>
      </c>
      <c r="C324" s="4">
        <f t="shared" si="45"/>
        <v>1711</v>
      </c>
      <c r="D324" s="8">
        <f t="shared" si="37"/>
        <v>379</v>
      </c>
      <c r="E324" s="8">
        <f t="shared" si="38"/>
        <v>191.9</v>
      </c>
      <c r="F324" s="4">
        <f t="shared" si="46"/>
        <v>1801.5</v>
      </c>
      <c r="G324" s="8">
        <f t="shared" si="40"/>
        <v>288.5</v>
      </c>
      <c r="H324" s="8">
        <f t="shared" si="41"/>
        <v>144.4</v>
      </c>
      <c r="I324" s="4">
        <f t="shared" si="47"/>
        <v>1711</v>
      </c>
      <c r="J324" s="8">
        <f t="shared" si="43"/>
        <v>379</v>
      </c>
      <c r="K324" s="8">
        <f t="shared" si="44"/>
        <v>182</v>
      </c>
    </row>
    <row r="325" spans="1:11" x14ac:dyDescent="0.25">
      <c r="A325" s="7">
        <f>'Nov2019'!C323</f>
        <v>80</v>
      </c>
      <c r="B325" s="4">
        <f>'Nov2019'!D323</f>
        <v>2100</v>
      </c>
      <c r="C325" s="4">
        <f t="shared" si="45"/>
        <v>1708</v>
      </c>
      <c r="D325" s="8">
        <f t="shared" si="37"/>
        <v>392</v>
      </c>
      <c r="E325" s="8">
        <f t="shared" si="38"/>
        <v>198.5</v>
      </c>
      <c r="F325" s="4">
        <f t="shared" si="46"/>
        <v>1802.4</v>
      </c>
      <c r="G325" s="8">
        <f t="shared" si="40"/>
        <v>297.59999999999991</v>
      </c>
      <c r="H325" s="8">
        <f t="shared" si="41"/>
        <v>148.9</v>
      </c>
      <c r="I325" s="4">
        <f t="shared" si="47"/>
        <v>1708</v>
      </c>
      <c r="J325" s="8">
        <f t="shared" si="43"/>
        <v>392</v>
      </c>
      <c r="K325" s="8">
        <f t="shared" si="44"/>
        <v>188.2</v>
      </c>
    </row>
    <row r="326" spans="1:11" x14ac:dyDescent="0.25">
      <c r="A326" s="7">
        <f>'Nov2019'!C324</f>
        <v>80.25</v>
      </c>
      <c r="B326" s="4">
        <f>'Nov2019'!D324</f>
        <v>2120</v>
      </c>
      <c r="C326" s="4">
        <f t="shared" si="45"/>
        <v>1705</v>
      </c>
      <c r="D326" s="8">
        <f t="shared" ref="D326:D389" si="49">$B326-C326</f>
        <v>415</v>
      </c>
      <c r="E326" s="8">
        <f t="shared" ref="E326:E389" si="50">ROUND(D326/(SUM(D$5:D$1064)*$A$6*3600*(1/43560)*(1/640)*(1/553)*12),1)</f>
        <v>210.1</v>
      </c>
      <c r="F326" s="4">
        <f t="shared" si="46"/>
        <v>1803.3</v>
      </c>
      <c r="G326" s="8">
        <f t="shared" ref="G326:G389" si="51">$B326-F326</f>
        <v>316.70000000000005</v>
      </c>
      <c r="H326" s="8">
        <f t="shared" ref="H326:H389" si="52">ROUND(G326/(SUM(G$5:G$1064)*$A$6*3600*(1/43560)*(1/640)*(1/553)*12),1)</f>
        <v>158.5</v>
      </c>
      <c r="I326" s="4">
        <f t="shared" si="47"/>
        <v>1705</v>
      </c>
      <c r="J326" s="8">
        <f t="shared" ref="J326:J389" si="53">$B326-I326</f>
        <v>415</v>
      </c>
      <c r="K326" s="8">
        <f t="shared" ref="K326:K389" si="54">ROUND(J326/(SUM(J$5:J$1064)*$A$6*3600*(1/43560)*(1/640)*(1/553)*12),1)</f>
        <v>199.3</v>
      </c>
    </row>
    <row r="327" spans="1:11" x14ac:dyDescent="0.25">
      <c r="A327" s="7">
        <f>'Nov2019'!C325</f>
        <v>80.5</v>
      </c>
      <c r="B327" s="4">
        <f>'Nov2019'!D325</f>
        <v>2130</v>
      </c>
      <c r="C327" s="4">
        <f t="shared" si="45"/>
        <v>1702</v>
      </c>
      <c r="D327" s="8">
        <f t="shared" si="49"/>
        <v>428</v>
      </c>
      <c r="E327" s="8">
        <f t="shared" si="50"/>
        <v>216.7</v>
      </c>
      <c r="F327" s="4">
        <f t="shared" si="46"/>
        <v>1804.3</v>
      </c>
      <c r="G327" s="8">
        <f t="shared" si="51"/>
        <v>325.70000000000005</v>
      </c>
      <c r="H327" s="8">
        <f t="shared" si="52"/>
        <v>163</v>
      </c>
      <c r="I327" s="4">
        <f t="shared" si="47"/>
        <v>1702</v>
      </c>
      <c r="J327" s="8">
        <f t="shared" si="53"/>
        <v>428</v>
      </c>
      <c r="K327" s="8">
        <f t="shared" si="54"/>
        <v>205.5</v>
      </c>
    </row>
    <row r="328" spans="1:11" x14ac:dyDescent="0.25">
      <c r="A328" s="7">
        <f>'Nov2019'!C326</f>
        <v>80.75</v>
      </c>
      <c r="B328" s="4">
        <f>'Nov2019'!D326</f>
        <v>2150</v>
      </c>
      <c r="C328" s="4">
        <f t="shared" si="45"/>
        <v>1699</v>
      </c>
      <c r="D328" s="8">
        <f t="shared" si="49"/>
        <v>451</v>
      </c>
      <c r="E328" s="8">
        <f t="shared" si="50"/>
        <v>228.3</v>
      </c>
      <c r="F328" s="4">
        <f t="shared" si="46"/>
        <v>1805.2</v>
      </c>
      <c r="G328" s="8">
        <f t="shared" si="51"/>
        <v>344.79999999999995</v>
      </c>
      <c r="H328" s="8">
        <f t="shared" si="52"/>
        <v>172.5</v>
      </c>
      <c r="I328" s="4">
        <f t="shared" si="47"/>
        <v>1699</v>
      </c>
      <c r="J328" s="8">
        <f t="shared" si="53"/>
        <v>451</v>
      </c>
      <c r="K328" s="8">
        <f t="shared" si="54"/>
        <v>216.6</v>
      </c>
    </row>
    <row r="329" spans="1:11" x14ac:dyDescent="0.25">
      <c r="A329" s="7">
        <f>'Nov2019'!C327</f>
        <v>81</v>
      </c>
      <c r="B329" s="4">
        <f>'Nov2019'!D327</f>
        <v>2160</v>
      </c>
      <c r="C329" s="4">
        <f t="shared" si="45"/>
        <v>1696</v>
      </c>
      <c r="D329" s="8">
        <f t="shared" si="49"/>
        <v>464</v>
      </c>
      <c r="E329" s="8">
        <f t="shared" si="50"/>
        <v>234.9</v>
      </c>
      <c r="F329" s="4">
        <f t="shared" si="46"/>
        <v>1806.1</v>
      </c>
      <c r="G329" s="8">
        <f t="shared" si="51"/>
        <v>353.90000000000009</v>
      </c>
      <c r="H329" s="8">
        <f t="shared" si="52"/>
        <v>177.1</v>
      </c>
      <c r="I329" s="4">
        <f t="shared" si="47"/>
        <v>1696</v>
      </c>
      <c r="J329" s="8">
        <f t="shared" si="53"/>
        <v>464</v>
      </c>
      <c r="K329" s="8">
        <f t="shared" si="54"/>
        <v>222.8</v>
      </c>
    </row>
    <row r="330" spans="1:11" x14ac:dyDescent="0.25">
      <c r="A330" s="7">
        <f>'Nov2019'!C328</f>
        <v>81.25</v>
      </c>
      <c r="B330" s="4">
        <f>'Nov2019'!D328</f>
        <v>2190</v>
      </c>
      <c r="C330" s="4">
        <f t="shared" si="45"/>
        <v>1693</v>
      </c>
      <c r="D330" s="8">
        <f t="shared" si="49"/>
        <v>497</v>
      </c>
      <c r="E330" s="8">
        <f t="shared" si="50"/>
        <v>251.6</v>
      </c>
      <c r="F330" s="4">
        <f t="shared" si="46"/>
        <v>1807.1</v>
      </c>
      <c r="G330" s="8">
        <f t="shared" si="51"/>
        <v>382.90000000000009</v>
      </c>
      <c r="H330" s="8">
        <f t="shared" si="52"/>
        <v>191.6</v>
      </c>
      <c r="I330" s="4">
        <f t="shared" si="47"/>
        <v>1693</v>
      </c>
      <c r="J330" s="8">
        <f t="shared" si="53"/>
        <v>497</v>
      </c>
      <c r="K330" s="8">
        <f t="shared" si="54"/>
        <v>238.7</v>
      </c>
    </row>
    <row r="331" spans="1:11" x14ac:dyDescent="0.25">
      <c r="A331" s="7">
        <f>'Nov2019'!C329</f>
        <v>81.5</v>
      </c>
      <c r="B331" s="4">
        <f>'Nov2019'!D329</f>
        <v>2220</v>
      </c>
      <c r="C331" s="4">
        <f t="shared" si="45"/>
        <v>1690</v>
      </c>
      <c r="D331" s="8">
        <f t="shared" si="49"/>
        <v>530</v>
      </c>
      <c r="E331" s="8">
        <f t="shared" si="50"/>
        <v>268.3</v>
      </c>
      <c r="F331" s="4">
        <f t="shared" si="46"/>
        <v>1808</v>
      </c>
      <c r="G331" s="8">
        <f t="shared" si="51"/>
        <v>412</v>
      </c>
      <c r="H331" s="8">
        <f t="shared" si="52"/>
        <v>206.2</v>
      </c>
      <c r="I331" s="4">
        <f t="shared" si="47"/>
        <v>1690</v>
      </c>
      <c r="J331" s="8">
        <f t="shared" si="53"/>
        <v>530</v>
      </c>
      <c r="K331" s="8">
        <f t="shared" si="54"/>
        <v>254.5</v>
      </c>
    </row>
    <row r="332" spans="1:11" x14ac:dyDescent="0.25">
      <c r="A332" s="7">
        <f>'Nov2019'!C330</f>
        <v>81.75</v>
      </c>
      <c r="B332" s="4">
        <f>'Nov2019'!D330</f>
        <v>2240</v>
      </c>
      <c r="C332" s="4">
        <f t="shared" si="45"/>
        <v>1687</v>
      </c>
      <c r="D332" s="8">
        <f t="shared" si="49"/>
        <v>553</v>
      </c>
      <c r="E332" s="8">
        <f t="shared" si="50"/>
        <v>280</v>
      </c>
      <c r="F332" s="4">
        <f t="shared" si="46"/>
        <v>1808.9</v>
      </c>
      <c r="G332" s="8">
        <f t="shared" si="51"/>
        <v>431.09999999999991</v>
      </c>
      <c r="H332" s="8">
        <f t="shared" si="52"/>
        <v>215.7</v>
      </c>
      <c r="I332" s="4">
        <f t="shared" si="47"/>
        <v>1687</v>
      </c>
      <c r="J332" s="8">
        <f t="shared" si="53"/>
        <v>553</v>
      </c>
      <c r="K332" s="8">
        <f t="shared" si="54"/>
        <v>265.60000000000002</v>
      </c>
    </row>
    <row r="333" spans="1:11" x14ac:dyDescent="0.25">
      <c r="A333" s="7">
        <f>'Nov2019'!C331</f>
        <v>82</v>
      </c>
      <c r="B333" s="4">
        <f>'Nov2019'!D331</f>
        <v>2260</v>
      </c>
      <c r="C333" s="4">
        <f t="shared" si="45"/>
        <v>1684</v>
      </c>
      <c r="D333" s="8">
        <f t="shared" si="49"/>
        <v>576</v>
      </c>
      <c r="E333" s="8">
        <f t="shared" si="50"/>
        <v>291.60000000000002</v>
      </c>
      <c r="F333" s="4">
        <f t="shared" si="46"/>
        <v>1809.9</v>
      </c>
      <c r="G333" s="8">
        <f t="shared" si="51"/>
        <v>450.09999999999991</v>
      </c>
      <c r="H333" s="8">
        <f t="shared" si="52"/>
        <v>225.2</v>
      </c>
      <c r="I333" s="4">
        <f t="shared" si="47"/>
        <v>1684</v>
      </c>
      <c r="J333" s="8">
        <f t="shared" si="53"/>
        <v>576</v>
      </c>
      <c r="K333" s="8">
        <f t="shared" si="54"/>
        <v>276.60000000000002</v>
      </c>
    </row>
    <row r="334" spans="1:11" x14ac:dyDescent="0.25">
      <c r="A334" s="7">
        <f>'Nov2019'!C332</f>
        <v>82.25</v>
      </c>
      <c r="B334" s="4">
        <f>'Nov2019'!D332</f>
        <v>2280</v>
      </c>
      <c r="C334" s="4">
        <f t="shared" si="45"/>
        <v>1681</v>
      </c>
      <c r="D334" s="8">
        <f t="shared" si="49"/>
        <v>599</v>
      </c>
      <c r="E334" s="8">
        <f t="shared" si="50"/>
        <v>303.3</v>
      </c>
      <c r="F334" s="4">
        <f t="shared" si="46"/>
        <v>1810.8</v>
      </c>
      <c r="G334" s="8">
        <f t="shared" si="51"/>
        <v>469.20000000000005</v>
      </c>
      <c r="H334" s="8">
        <f t="shared" si="52"/>
        <v>234.8</v>
      </c>
      <c r="I334" s="4">
        <f t="shared" si="47"/>
        <v>1681</v>
      </c>
      <c r="J334" s="8">
        <f t="shared" si="53"/>
        <v>599</v>
      </c>
      <c r="K334" s="8">
        <f t="shared" si="54"/>
        <v>287.7</v>
      </c>
    </row>
    <row r="335" spans="1:11" x14ac:dyDescent="0.25">
      <c r="A335" s="7">
        <f>'Nov2019'!C333</f>
        <v>82.5</v>
      </c>
      <c r="B335" s="4">
        <f>'Nov2019'!D333</f>
        <v>2300</v>
      </c>
      <c r="C335" s="4">
        <f t="shared" si="45"/>
        <v>1678</v>
      </c>
      <c r="D335" s="8">
        <f t="shared" si="49"/>
        <v>622</v>
      </c>
      <c r="E335" s="8">
        <f t="shared" si="50"/>
        <v>314.89999999999998</v>
      </c>
      <c r="F335" s="4">
        <f t="shared" si="46"/>
        <v>1811.7</v>
      </c>
      <c r="G335" s="8">
        <f t="shared" si="51"/>
        <v>488.29999999999995</v>
      </c>
      <c r="H335" s="8">
        <f t="shared" si="52"/>
        <v>244.3</v>
      </c>
      <c r="I335" s="4">
        <f t="shared" si="47"/>
        <v>1678</v>
      </c>
      <c r="J335" s="8">
        <f t="shared" si="53"/>
        <v>622</v>
      </c>
      <c r="K335" s="8">
        <f t="shared" si="54"/>
        <v>298.7</v>
      </c>
    </row>
    <row r="336" spans="1:11" x14ac:dyDescent="0.25">
      <c r="A336" s="7">
        <f>'Nov2019'!C334</f>
        <v>82.75</v>
      </c>
      <c r="B336" s="4">
        <f>'Nov2019'!D334</f>
        <v>2330</v>
      </c>
      <c r="C336" s="4">
        <f t="shared" si="45"/>
        <v>1675</v>
      </c>
      <c r="D336" s="8">
        <f t="shared" si="49"/>
        <v>655</v>
      </c>
      <c r="E336" s="8">
        <f t="shared" si="50"/>
        <v>331.6</v>
      </c>
      <c r="F336" s="4">
        <f t="shared" si="46"/>
        <v>1812.7</v>
      </c>
      <c r="G336" s="8">
        <f t="shared" si="51"/>
        <v>517.29999999999995</v>
      </c>
      <c r="H336" s="8">
        <f t="shared" si="52"/>
        <v>258.8</v>
      </c>
      <c r="I336" s="4">
        <f t="shared" si="47"/>
        <v>1675</v>
      </c>
      <c r="J336" s="8">
        <f t="shared" si="53"/>
        <v>655</v>
      </c>
      <c r="K336" s="8">
        <f t="shared" si="54"/>
        <v>314.5</v>
      </c>
    </row>
    <row r="337" spans="1:11" x14ac:dyDescent="0.25">
      <c r="A337" s="7">
        <f>'Nov2019'!C335</f>
        <v>83</v>
      </c>
      <c r="B337" s="4">
        <f>'Nov2019'!D335</f>
        <v>2350</v>
      </c>
      <c r="C337" s="4">
        <f t="shared" si="45"/>
        <v>1672</v>
      </c>
      <c r="D337" s="8">
        <f t="shared" si="49"/>
        <v>678</v>
      </c>
      <c r="E337" s="8">
        <f t="shared" si="50"/>
        <v>343.3</v>
      </c>
      <c r="F337" s="4">
        <f t="shared" si="46"/>
        <v>1813.6</v>
      </c>
      <c r="G337" s="8">
        <f t="shared" si="51"/>
        <v>536.40000000000009</v>
      </c>
      <c r="H337" s="8">
        <f t="shared" si="52"/>
        <v>268.39999999999998</v>
      </c>
      <c r="I337" s="4">
        <f t="shared" si="47"/>
        <v>1672</v>
      </c>
      <c r="J337" s="8">
        <f t="shared" si="53"/>
        <v>678</v>
      </c>
      <c r="K337" s="8">
        <f t="shared" si="54"/>
        <v>325.60000000000002</v>
      </c>
    </row>
    <row r="338" spans="1:11" x14ac:dyDescent="0.25">
      <c r="A338" s="7">
        <f>'Nov2019'!C336</f>
        <v>83.25</v>
      </c>
      <c r="B338" s="4">
        <f>'Nov2019'!D336</f>
        <v>2380</v>
      </c>
      <c r="C338" s="4">
        <f t="shared" si="45"/>
        <v>1669</v>
      </c>
      <c r="D338" s="8">
        <f t="shared" si="49"/>
        <v>711</v>
      </c>
      <c r="E338" s="8">
        <f t="shared" si="50"/>
        <v>360</v>
      </c>
      <c r="F338" s="4">
        <f t="shared" si="46"/>
        <v>1814.5</v>
      </c>
      <c r="G338" s="8">
        <f t="shared" si="51"/>
        <v>565.5</v>
      </c>
      <c r="H338" s="8">
        <f t="shared" si="52"/>
        <v>283</v>
      </c>
      <c r="I338" s="4">
        <f t="shared" si="47"/>
        <v>1669</v>
      </c>
      <c r="J338" s="8">
        <f t="shared" si="53"/>
        <v>711</v>
      </c>
      <c r="K338" s="8">
        <f t="shared" si="54"/>
        <v>341.4</v>
      </c>
    </row>
    <row r="339" spans="1:11" x14ac:dyDescent="0.25">
      <c r="A339" s="7">
        <f>'Nov2019'!C337</f>
        <v>83.5</v>
      </c>
      <c r="B339" s="4">
        <f>'Nov2019'!D337</f>
        <v>2400</v>
      </c>
      <c r="C339" s="4">
        <f t="shared" si="45"/>
        <v>1666</v>
      </c>
      <c r="D339" s="8">
        <f t="shared" si="49"/>
        <v>734</v>
      </c>
      <c r="E339" s="8">
        <f t="shared" si="50"/>
        <v>371.6</v>
      </c>
      <c r="F339" s="4">
        <f t="shared" si="46"/>
        <v>1815.5</v>
      </c>
      <c r="G339" s="8">
        <f t="shared" si="51"/>
        <v>584.5</v>
      </c>
      <c r="H339" s="8">
        <f t="shared" si="52"/>
        <v>292.5</v>
      </c>
      <c r="I339" s="4">
        <f t="shared" si="47"/>
        <v>1666</v>
      </c>
      <c r="J339" s="8">
        <f t="shared" si="53"/>
        <v>734</v>
      </c>
      <c r="K339" s="8">
        <f t="shared" si="54"/>
        <v>352.5</v>
      </c>
    </row>
    <row r="340" spans="1:11" x14ac:dyDescent="0.25">
      <c r="A340" s="7">
        <f>'Nov2019'!C338</f>
        <v>83.75</v>
      </c>
      <c r="B340" s="4">
        <f>'Nov2019'!D338</f>
        <v>2420</v>
      </c>
      <c r="C340" s="4">
        <f t="shared" si="45"/>
        <v>1663</v>
      </c>
      <c r="D340" s="8">
        <f t="shared" si="49"/>
        <v>757</v>
      </c>
      <c r="E340" s="8">
        <f t="shared" si="50"/>
        <v>383.3</v>
      </c>
      <c r="F340" s="4">
        <f t="shared" si="46"/>
        <v>1816.4</v>
      </c>
      <c r="G340" s="8">
        <f t="shared" si="51"/>
        <v>603.59999999999991</v>
      </c>
      <c r="H340" s="8">
        <f t="shared" si="52"/>
        <v>302</v>
      </c>
      <c r="I340" s="4">
        <f t="shared" si="47"/>
        <v>1663</v>
      </c>
      <c r="J340" s="8">
        <f t="shared" si="53"/>
        <v>757</v>
      </c>
      <c r="K340" s="8">
        <f t="shared" si="54"/>
        <v>363.5</v>
      </c>
    </row>
    <row r="341" spans="1:11" x14ac:dyDescent="0.25">
      <c r="A341" s="7">
        <f>'Nov2019'!C339</f>
        <v>84</v>
      </c>
      <c r="B341" s="4">
        <f>'Nov2019'!D339</f>
        <v>2450</v>
      </c>
      <c r="C341" s="4">
        <f t="shared" si="45"/>
        <v>1660</v>
      </c>
      <c r="D341" s="8">
        <f t="shared" si="49"/>
        <v>790</v>
      </c>
      <c r="E341" s="8">
        <f t="shared" si="50"/>
        <v>400</v>
      </c>
      <c r="F341" s="4">
        <f t="shared" si="46"/>
        <v>1817.3</v>
      </c>
      <c r="G341" s="8">
        <f t="shared" si="51"/>
        <v>632.70000000000005</v>
      </c>
      <c r="H341" s="8">
        <f t="shared" si="52"/>
        <v>316.60000000000002</v>
      </c>
      <c r="I341" s="4">
        <f t="shared" si="47"/>
        <v>1660</v>
      </c>
      <c r="J341" s="8">
        <f t="shared" si="53"/>
        <v>790</v>
      </c>
      <c r="K341" s="8">
        <f t="shared" si="54"/>
        <v>379.4</v>
      </c>
    </row>
    <row r="342" spans="1:11" x14ac:dyDescent="0.25">
      <c r="A342" s="7">
        <f>'Nov2019'!C340</f>
        <v>84.25</v>
      </c>
      <c r="B342" s="4">
        <f>'Nov2019'!D340</f>
        <v>2480</v>
      </c>
      <c r="C342" s="4">
        <f t="shared" si="45"/>
        <v>1657</v>
      </c>
      <c r="D342" s="8">
        <f t="shared" si="49"/>
        <v>823</v>
      </c>
      <c r="E342" s="8">
        <f t="shared" si="50"/>
        <v>416.7</v>
      </c>
      <c r="F342" s="4">
        <f t="shared" si="46"/>
        <v>1818.3</v>
      </c>
      <c r="G342" s="8">
        <f t="shared" si="51"/>
        <v>661.7</v>
      </c>
      <c r="H342" s="8">
        <f t="shared" si="52"/>
        <v>331.1</v>
      </c>
      <c r="I342" s="4">
        <f t="shared" si="47"/>
        <v>1657</v>
      </c>
      <c r="J342" s="8">
        <f t="shared" si="53"/>
        <v>823</v>
      </c>
      <c r="K342" s="8">
        <f t="shared" si="54"/>
        <v>395.2</v>
      </c>
    </row>
    <row r="343" spans="1:11" x14ac:dyDescent="0.25">
      <c r="A343" s="7">
        <f>'Nov2019'!C341</f>
        <v>84.5</v>
      </c>
      <c r="B343" s="4">
        <f>'Nov2019'!D341</f>
        <v>2510</v>
      </c>
      <c r="C343" s="4">
        <f t="shared" si="45"/>
        <v>1654</v>
      </c>
      <c r="D343" s="8">
        <f t="shared" si="49"/>
        <v>856</v>
      </c>
      <c r="E343" s="8">
        <f t="shared" si="50"/>
        <v>433.4</v>
      </c>
      <c r="F343" s="4">
        <f t="shared" si="46"/>
        <v>1819.2</v>
      </c>
      <c r="G343" s="8">
        <f t="shared" si="51"/>
        <v>690.8</v>
      </c>
      <c r="H343" s="8">
        <f t="shared" si="52"/>
        <v>345.7</v>
      </c>
      <c r="I343" s="4">
        <f t="shared" si="47"/>
        <v>1654</v>
      </c>
      <c r="J343" s="8">
        <f t="shared" si="53"/>
        <v>856</v>
      </c>
      <c r="K343" s="8">
        <f t="shared" si="54"/>
        <v>411.1</v>
      </c>
    </row>
    <row r="344" spans="1:11" x14ac:dyDescent="0.25">
      <c r="A344" s="7">
        <f>'Nov2019'!C342</f>
        <v>84.75</v>
      </c>
      <c r="B344" s="4">
        <f>'Nov2019'!D342</f>
        <v>2540</v>
      </c>
      <c r="C344" s="4">
        <f t="shared" si="45"/>
        <v>1651</v>
      </c>
      <c r="D344" s="8">
        <f t="shared" si="49"/>
        <v>889</v>
      </c>
      <c r="E344" s="8">
        <f t="shared" si="50"/>
        <v>450.1</v>
      </c>
      <c r="F344" s="4">
        <f t="shared" si="46"/>
        <v>1820.1</v>
      </c>
      <c r="G344" s="8">
        <f t="shared" si="51"/>
        <v>719.90000000000009</v>
      </c>
      <c r="H344" s="8">
        <f t="shared" si="52"/>
        <v>360.2</v>
      </c>
      <c r="I344" s="4">
        <f t="shared" si="47"/>
        <v>1651</v>
      </c>
      <c r="J344" s="8">
        <f t="shared" si="53"/>
        <v>889</v>
      </c>
      <c r="K344" s="8">
        <f t="shared" si="54"/>
        <v>426.9</v>
      </c>
    </row>
    <row r="345" spans="1:11" x14ac:dyDescent="0.25">
      <c r="A345" s="7">
        <f>'Nov2019'!C343</f>
        <v>85</v>
      </c>
      <c r="B345" s="4">
        <f>'Nov2019'!D343</f>
        <v>2560</v>
      </c>
      <c r="C345" s="4">
        <f t="shared" si="45"/>
        <v>1648</v>
      </c>
      <c r="D345" s="8">
        <f t="shared" si="49"/>
        <v>912</v>
      </c>
      <c r="E345" s="8">
        <f t="shared" si="50"/>
        <v>461.7</v>
      </c>
      <c r="F345" s="4">
        <f t="shared" si="46"/>
        <v>1821.1</v>
      </c>
      <c r="G345" s="8">
        <f t="shared" si="51"/>
        <v>738.90000000000009</v>
      </c>
      <c r="H345" s="8">
        <f t="shared" si="52"/>
        <v>369.7</v>
      </c>
      <c r="I345" s="4">
        <f t="shared" si="47"/>
        <v>1648</v>
      </c>
      <c r="J345" s="8">
        <f t="shared" si="53"/>
        <v>912</v>
      </c>
      <c r="K345" s="8">
        <f t="shared" si="54"/>
        <v>438</v>
      </c>
    </row>
    <row r="346" spans="1:11" x14ac:dyDescent="0.25">
      <c r="A346" s="7">
        <f>'Nov2019'!C344</f>
        <v>85.25</v>
      </c>
      <c r="B346" s="4">
        <f>'Nov2019'!D344</f>
        <v>2600</v>
      </c>
      <c r="C346" s="4">
        <f t="shared" si="45"/>
        <v>1645</v>
      </c>
      <c r="D346" s="8">
        <f t="shared" si="49"/>
        <v>955</v>
      </c>
      <c r="E346" s="8">
        <f t="shared" si="50"/>
        <v>483.5</v>
      </c>
      <c r="F346" s="4">
        <f t="shared" si="46"/>
        <v>1822</v>
      </c>
      <c r="G346" s="8">
        <f t="shared" si="51"/>
        <v>778</v>
      </c>
      <c r="H346" s="8">
        <f t="shared" si="52"/>
        <v>389.3</v>
      </c>
      <c r="I346" s="4">
        <f t="shared" si="47"/>
        <v>1645</v>
      </c>
      <c r="J346" s="8">
        <f t="shared" si="53"/>
        <v>955</v>
      </c>
      <c r="K346" s="8">
        <f t="shared" si="54"/>
        <v>458.6</v>
      </c>
    </row>
    <row r="347" spans="1:11" x14ac:dyDescent="0.25">
      <c r="A347" s="7">
        <f>'Nov2019'!C345</f>
        <v>85.5</v>
      </c>
      <c r="B347" s="4">
        <f>'Nov2019'!D345</f>
        <v>2650</v>
      </c>
      <c r="C347" s="4">
        <f t="shared" si="45"/>
        <v>1642</v>
      </c>
      <c r="D347" s="8">
        <f t="shared" si="49"/>
        <v>1008</v>
      </c>
      <c r="E347" s="8">
        <f t="shared" si="50"/>
        <v>510.3</v>
      </c>
      <c r="F347" s="4">
        <f t="shared" si="46"/>
        <v>1822.9</v>
      </c>
      <c r="G347" s="8">
        <f t="shared" si="51"/>
        <v>827.09999999999991</v>
      </c>
      <c r="H347" s="8">
        <f t="shared" si="52"/>
        <v>413.9</v>
      </c>
      <c r="I347" s="4">
        <f t="shared" si="47"/>
        <v>1642</v>
      </c>
      <c r="J347" s="8">
        <f t="shared" si="53"/>
        <v>1008</v>
      </c>
      <c r="K347" s="8">
        <f t="shared" si="54"/>
        <v>484.1</v>
      </c>
    </row>
    <row r="348" spans="1:11" x14ac:dyDescent="0.25">
      <c r="A348" s="7">
        <f>'Nov2019'!C346</f>
        <v>85.75</v>
      </c>
      <c r="B348" s="4">
        <f>'Nov2019'!D346</f>
        <v>2710</v>
      </c>
      <c r="C348" s="4">
        <f t="shared" si="45"/>
        <v>1639</v>
      </c>
      <c r="D348" s="8">
        <f t="shared" si="49"/>
        <v>1071</v>
      </c>
      <c r="E348" s="8">
        <f t="shared" si="50"/>
        <v>542.20000000000005</v>
      </c>
      <c r="F348" s="4">
        <f t="shared" si="46"/>
        <v>1823.9</v>
      </c>
      <c r="G348" s="8">
        <f t="shared" si="51"/>
        <v>886.09999999999991</v>
      </c>
      <c r="H348" s="8">
        <f t="shared" si="52"/>
        <v>443.4</v>
      </c>
      <c r="I348" s="4">
        <f t="shared" si="47"/>
        <v>1639</v>
      </c>
      <c r="J348" s="8">
        <f t="shared" si="53"/>
        <v>1071</v>
      </c>
      <c r="K348" s="8">
        <f t="shared" si="54"/>
        <v>514.29999999999995</v>
      </c>
    </row>
    <row r="349" spans="1:11" x14ac:dyDescent="0.25">
      <c r="A349" s="7">
        <f>'Nov2019'!C347</f>
        <v>86</v>
      </c>
      <c r="B349" s="4">
        <f>'Nov2019'!D347</f>
        <v>2740</v>
      </c>
      <c r="C349" s="4">
        <f t="shared" si="45"/>
        <v>1636</v>
      </c>
      <c r="D349" s="8">
        <f t="shared" si="49"/>
        <v>1104</v>
      </c>
      <c r="E349" s="8">
        <f t="shared" si="50"/>
        <v>558.9</v>
      </c>
      <c r="F349" s="4">
        <f t="shared" si="46"/>
        <v>1824.8</v>
      </c>
      <c r="G349" s="8">
        <f t="shared" si="51"/>
        <v>915.2</v>
      </c>
      <c r="H349" s="8">
        <f t="shared" si="52"/>
        <v>457.9</v>
      </c>
      <c r="I349" s="4">
        <f t="shared" si="47"/>
        <v>1636</v>
      </c>
      <c r="J349" s="8">
        <f t="shared" si="53"/>
        <v>1104</v>
      </c>
      <c r="K349" s="8">
        <f t="shared" si="54"/>
        <v>530.20000000000005</v>
      </c>
    </row>
    <row r="350" spans="1:11" x14ac:dyDescent="0.25">
      <c r="A350" s="7">
        <f>'Nov2019'!C348</f>
        <v>86.25</v>
      </c>
      <c r="B350" s="4">
        <f>'Nov2019'!D348</f>
        <v>2770</v>
      </c>
      <c r="C350" s="4">
        <f t="shared" si="45"/>
        <v>1633</v>
      </c>
      <c r="D350" s="8">
        <f t="shared" si="49"/>
        <v>1137</v>
      </c>
      <c r="E350" s="8">
        <f t="shared" si="50"/>
        <v>575.70000000000005</v>
      </c>
      <c r="F350" s="4">
        <f t="shared" si="46"/>
        <v>1825.7</v>
      </c>
      <c r="G350" s="8">
        <f t="shared" si="51"/>
        <v>944.3</v>
      </c>
      <c r="H350" s="8">
        <f t="shared" si="52"/>
        <v>472.5</v>
      </c>
      <c r="I350" s="4">
        <f t="shared" si="47"/>
        <v>1633</v>
      </c>
      <c r="J350" s="8">
        <f t="shared" si="53"/>
        <v>1137</v>
      </c>
      <c r="K350" s="8">
        <f t="shared" si="54"/>
        <v>546</v>
      </c>
    </row>
    <row r="351" spans="1:11" x14ac:dyDescent="0.25">
      <c r="A351" s="7">
        <f>'Nov2019'!C349</f>
        <v>86.5</v>
      </c>
      <c r="B351" s="4">
        <f>'Nov2019'!D349</f>
        <v>2800</v>
      </c>
      <c r="C351" s="4">
        <f t="shared" si="45"/>
        <v>1630</v>
      </c>
      <c r="D351" s="8">
        <f t="shared" si="49"/>
        <v>1170</v>
      </c>
      <c r="E351" s="8">
        <f t="shared" si="50"/>
        <v>592.4</v>
      </c>
      <c r="F351" s="4">
        <f t="shared" si="46"/>
        <v>1826.7</v>
      </c>
      <c r="G351" s="8">
        <f t="shared" si="51"/>
        <v>973.3</v>
      </c>
      <c r="H351" s="8">
        <f t="shared" si="52"/>
        <v>487</v>
      </c>
      <c r="I351" s="4">
        <f t="shared" si="47"/>
        <v>1630</v>
      </c>
      <c r="J351" s="8">
        <f t="shared" si="53"/>
        <v>1170</v>
      </c>
      <c r="K351" s="8">
        <f t="shared" si="54"/>
        <v>561.9</v>
      </c>
    </row>
    <row r="352" spans="1:11" x14ac:dyDescent="0.25">
      <c r="A352" s="7">
        <f>'Nov2019'!C350</f>
        <v>86.75</v>
      </c>
      <c r="B352" s="4">
        <f>'Nov2019'!D350</f>
        <v>2830</v>
      </c>
      <c r="C352" s="4">
        <f t="shared" si="45"/>
        <v>1627</v>
      </c>
      <c r="D352" s="8">
        <f t="shared" si="49"/>
        <v>1203</v>
      </c>
      <c r="E352" s="8">
        <f t="shared" si="50"/>
        <v>609.1</v>
      </c>
      <c r="F352" s="4">
        <f t="shared" si="46"/>
        <v>1827.6</v>
      </c>
      <c r="G352" s="8">
        <f t="shared" si="51"/>
        <v>1002.4000000000001</v>
      </c>
      <c r="H352" s="8">
        <f t="shared" si="52"/>
        <v>501.6</v>
      </c>
      <c r="I352" s="4">
        <f t="shared" si="47"/>
        <v>1627</v>
      </c>
      <c r="J352" s="8">
        <f t="shared" si="53"/>
        <v>1203</v>
      </c>
      <c r="K352" s="8">
        <f t="shared" si="54"/>
        <v>577.70000000000005</v>
      </c>
    </row>
    <row r="353" spans="1:11" x14ac:dyDescent="0.25">
      <c r="A353" s="7">
        <f>'Nov2019'!C351</f>
        <v>87</v>
      </c>
      <c r="B353" s="4">
        <f>'Nov2019'!D351</f>
        <v>2860</v>
      </c>
      <c r="C353" s="4">
        <f t="shared" si="45"/>
        <v>1624</v>
      </c>
      <c r="D353" s="8">
        <f t="shared" si="49"/>
        <v>1236</v>
      </c>
      <c r="E353" s="8">
        <f t="shared" si="50"/>
        <v>625.79999999999995</v>
      </c>
      <c r="F353" s="4">
        <f t="shared" si="46"/>
        <v>1828.5</v>
      </c>
      <c r="G353" s="8">
        <f t="shared" si="51"/>
        <v>1031.5</v>
      </c>
      <c r="H353" s="8">
        <f t="shared" si="52"/>
        <v>516.1</v>
      </c>
      <c r="I353" s="4">
        <f t="shared" si="47"/>
        <v>1624</v>
      </c>
      <c r="J353" s="8">
        <f t="shared" si="53"/>
        <v>1236</v>
      </c>
      <c r="K353" s="8">
        <f t="shared" si="54"/>
        <v>593.6</v>
      </c>
    </row>
    <row r="354" spans="1:11" x14ac:dyDescent="0.25">
      <c r="A354" s="7">
        <f>'Nov2019'!C352</f>
        <v>87.25</v>
      </c>
      <c r="B354" s="4">
        <f>'Nov2019'!D352</f>
        <v>2880</v>
      </c>
      <c r="C354" s="4">
        <f t="shared" si="45"/>
        <v>1621</v>
      </c>
      <c r="D354" s="8">
        <f t="shared" si="49"/>
        <v>1259</v>
      </c>
      <c r="E354" s="8">
        <f t="shared" si="50"/>
        <v>637.4</v>
      </c>
      <c r="F354" s="4">
        <f t="shared" si="46"/>
        <v>1829.5</v>
      </c>
      <c r="G354" s="8">
        <f t="shared" si="51"/>
        <v>1050.5</v>
      </c>
      <c r="H354" s="8">
        <f t="shared" si="52"/>
        <v>525.6</v>
      </c>
      <c r="I354" s="4">
        <f t="shared" si="47"/>
        <v>1621</v>
      </c>
      <c r="J354" s="8">
        <f t="shared" si="53"/>
        <v>1259</v>
      </c>
      <c r="K354" s="8">
        <f t="shared" si="54"/>
        <v>604.6</v>
      </c>
    </row>
    <row r="355" spans="1:11" x14ac:dyDescent="0.25">
      <c r="A355" s="7">
        <f>'Nov2019'!C353</f>
        <v>87.5</v>
      </c>
      <c r="B355" s="4">
        <f>'Nov2019'!D353</f>
        <v>2900</v>
      </c>
      <c r="C355" s="4">
        <f t="shared" si="45"/>
        <v>1618</v>
      </c>
      <c r="D355" s="8">
        <f t="shared" si="49"/>
        <v>1282</v>
      </c>
      <c r="E355" s="8">
        <f t="shared" si="50"/>
        <v>649.1</v>
      </c>
      <c r="F355" s="4">
        <f t="shared" si="46"/>
        <v>1830.4</v>
      </c>
      <c r="G355" s="8">
        <f t="shared" si="51"/>
        <v>1069.5999999999999</v>
      </c>
      <c r="H355" s="8">
        <f t="shared" si="52"/>
        <v>535.20000000000005</v>
      </c>
      <c r="I355" s="4">
        <f t="shared" si="47"/>
        <v>1618</v>
      </c>
      <c r="J355" s="8">
        <f t="shared" si="53"/>
        <v>1282</v>
      </c>
      <c r="K355" s="8">
        <f t="shared" si="54"/>
        <v>615.6</v>
      </c>
    </row>
    <row r="356" spans="1:11" x14ac:dyDescent="0.25">
      <c r="A356" s="7">
        <f>'Nov2019'!C354</f>
        <v>87.75</v>
      </c>
      <c r="B356" s="4">
        <f>'Nov2019'!D354</f>
        <v>2930</v>
      </c>
      <c r="C356" s="4">
        <f t="shared" si="45"/>
        <v>1615</v>
      </c>
      <c r="D356" s="8">
        <f t="shared" si="49"/>
        <v>1315</v>
      </c>
      <c r="E356" s="8">
        <f t="shared" si="50"/>
        <v>665.8</v>
      </c>
      <c r="F356" s="4">
        <f t="shared" si="46"/>
        <v>1831.3</v>
      </c>
      <c r="G356" s="8">
        <f t="shared" si="51"/>
        <v>1098.7</v>
      </c>
      <c r="H356" s="8">
        <f t="shared" si="52"/>
        <v>549.79999999999995</v>
      </c>
      <c r="I356" s="4">
        <f t="shared" si="47"/>
        <v>1615</v>
      </c>
      <c r="J356" s="8">
        <f t="shared" si="53"/>
        <v>1315</v>
      </c>
      <c r="K356" s="8">
        <f t="shared" si="54"/>
        <v>631.5</v>
      </c>
    </row>
    <row r="357" spans="1:11" x14ac:dyDescent="0.25">
      <c r="A357" s="7">
        <f>'Nov2019'!C355</f>
        <v>88</v>
      </c>
      <c r="B357" s="4">
        <f>'Nov2019'!D355</f>
        <v>2950</v>
      </c>
      <c r="C357" s="4">
        <f t="shared" si="45"/>
        <v>1612</v>
      </c>
      <c r="D357" s="8">
        <f t="shared" si="49"/>
        <v>1338</v>
      </c>
      <c r="E357" s="8">
        <f t="shared" si="50"/>
        <v>677.4</v>
      </c>
      <c r="F357" s="4">
        <f t="shared" si="46"/>
        <v>1832.3</v>
      </c>
      <c r="G357" s="8">
        <f t="shared" si="51"/>
        <v>1117.7</v>
      </c>
      <c r="H357" s="8">
        <f t="shared" si="52"/>
        <v>559.29999999999995</v>
      </c>
      <c r="I357" s="4">
        <f t="shared" si="47"/>
        <v>1612</v>
      </c>
      <c r="J357" s="8">
        <f t="shared" si="53"/>
        <v>1338</v>
      </c>
      <c r="K357" s="8">
        <f t="shared" si="54"/>
        <v>642.5</v>
      </c>
    </row>
    <row r="358" spans="1:11" x14ac:dyDescent="0.25">
      <c r="A358" s="7">
        <f>'Nov2019'!C356</f>
        <v>88.25</v>
      </c>
      <c r="B358" s="4">
        <f>'Nov2019'!D356</f>
        <v>2980</v>
      </c>
      <c r="C358" s="4">
        <f t="shared" si="45"/>
        <v>1609</v>
      </c>
      <c r="D358" s="8">
        <f t="shared" si="49"/>
        <v>1371</v>
      </c>
      <c r="E358" s="8">
        <f t="shared" si="50"/>
        <v>694.1</v>
      </c>
      <c r="F358" s="4">
        <f t="shared" si="46"/>
        <v>1833.2</v>
      </c>
      <c r="G358" s="8">
        <f t="shared" si="51"/>
        <v>1146.8</v>
      </c>
      <c r="H358" s="8">
        <f t="shared" si="52"/>
        <v>573.79999999999995</v>
      </c>
      <c r="I358" s="4">
        <f t="shared" si="47"/>
        <v>1609</v>
      </c>
      <c r="J358" s="8">
        <f t="shared" si="53"/>
        <v>1371</v>
      </c>
      <c r="K358" s="8">
        <f t="shared" si="54"/>
        <v>658.4</v>
      </c>
    </row>
    <row r="359" spans="1:11" x14ac:dyDescent="0.25">
      <c r="A359" s="7">
        <f>'Nov2019'!C357</f>
        <v>88.5</v>
      </c>
      <c r="B359" s="4">
        <f>'Nov2019'!D357</f>
        <v>3000</v>
      </c>
      <c r="C359" s="4">
        <f t="shared" si="45"/>
        <v>1606</v>
      </c>
      <c r="D359" s="8">
        <f t="shared" si="49"/>
        <v>1394</v>
      </c>
      <c r="E359" s="8">
        <f t="shared" si="50"/>
        <v>705.8</v>
      </c>
      <c r="F359" s="4">
        <f t="shared" si="46"/>
        <v>1834.1</v>
      </c>
      <c r="G359" s="8">
        <f t="shared" si="51"/>
        <v>1165.9000000000001</v>
      </c>
      <c r="H359" s="8">
        <f t="shared" si="52"/>
        <v>583.4</v>
      </c>
      <c r="I359" s="4">
        <f t="shared" si="47"/>
        <v>1606</v>
      </c>
      <c r="J359" s="8">
        <f t="shared" si="53"/>
        <v>1394</v>
      </c>
      <c r="K359" s="8">
        <f t="shared" si="54"/>
        <v>669.4</v>
      </c>
    </row>
    <row r="360" spans="1:11" x14ac:dyDescent="0.25">
      <c r="A360" s="7">
        <f>'Nov2019'!C358</f>
        <v>88.75</v>
      </c>
      <c r="B360" s="4">
        <f>'Nov2019'!D358</f>
        <v>3020</v>
      </c>
      <c r="C360" s="4">
        <f t="shared" si="45"/>
        <v>1603</v>
      </c>
      <c r="D360" s="8">
        <f t="shared" si="49"/>
        <v>1417</v>
      </c>
      <c r="E360" s="8">
        <f t="shared" si="50"/>
        <v>717.4</v>
      </c>
      <c r="F360" s="4">
        <f t="shared" si="46"/>
        <v>1835.1</v>
      </c>
      <c r="G360" s="8">
        <f t="shared" si="51"/>
        <v>1184.9000000000001</v>
      </c>
      <c r="H360" s="8">
        <f t="shared" si="52"/>
        <v>592.9</v>
      </c>
      <c r="I360" s="4">
        <f t="shared" si="47"/>
        <v>1603</v>
      </c>
      <c r="J360" s="8">
        <f t="shared" si="53"/>
        <v>1417</v>
      </c>
      <c r="K360" s="8">
        <f t="shared" si="54"/>
        <v>680.5</v>
      </c>
    </row>
    <row r="361" spans="1:11" x14ac:dyDescent="0.25">
      <c r="A361" s="7">
        <f>'Nov2019'!C359</f>
        <v>89</v>
      </c>
      <c r="B361" s="4">
        <f>'Nov2019'!D359</f>
        <v>3040</v>
      </c>
      <c r="C361" s="4">
        <f t="shared" si="45"/>
        <v>1600</v>
      </c>
      <c r="D361" s="8">
        <f t="shared" si="49"/>
        <v>1440</v>
      </c>
      <c r="E361" s="8">
        <f t="shared" si="50"/>
        <v>729.1</v>
      </c>
      <c r="F361" s="4">
        <f t="shared" si="46"/>
        <v>1836</v>
      </c>
      <c r="G361" s="8">
        <f t="shared" si="51"/>
        <v>1204</v>
      </c>
      <c r="H361" s="8">
        <f t="shared" si="52"/>
        <v>602.4</v>
      </c>
      <c r="I361" s="4">
        <f t="shared" si="47"/>
        <v>1600</v>
      </c>
      <c r="J361" s="8">
        <f t="shared" si="53"/>
        <v>1440</v>
      </c>
      <c r="K361" s="8">
        <f t="shared" si="54"/>
        <v>691.5</v>
      </c>
    </row>
    <row r="362" spans="1:11" x14ac:dyDescent="0.25">
      <c r="A362" s="7">
        <f>'Nov2019'!C360</f>
        <v>89.25</v>
      </c>
      <c r="B362" s="4">
        <f>'Nov2019'!D360</f>
        <v>3060</v>
      </c>
      <c r="C362" s="4">
        <f t="shared" si="45"/>
        <v>1597</v>
      </c>
      <c r="D362" s="8">
        <f t="shared" si="49"/>
        <v>1463</v>
      </c>
      <c r="E362" s="8">
        <f t="shared" si="50"/>
        <v>740.7</v>
      </c>
      <c r="F362" s="4">
        <f t="shared" si="46"/>
        <v>1836.9</v>
      </c>
      <c r="G362" s="8">
        <f t="shared" si="51"/>
        <v>1223.0999999999999</v>
      </c>
      <c r="H362" s="8">
        <f t="shared" si="52"/>
        <v>612</v>
      </c>
      <c r="I362" s="4">
        <f t="shared" si="47"/>
        <v>1597</v>
      </c>
      <c r="J362" s="8">
        <f t="shared" si="53"/>
        <v>1463</v>
      </c>
      <c r="K362" s="8">
        <f t="shared" si="54"/>
        <v>702.6</v>
      </c>
    </row>
    <row r="363" spans="1:11" x14ac:dyDescent="0.25">
      <c r="A363" s="7">
        <f>'Nov2019'!C361</f>
        <v>89.5</v>
      </c>
      <c r="B363" s="4">
        <f>'Nov2019'!D361</f>
        <v>3080</v>
      </c>
      <c r="C363" s="4">
        <f t="shared" si="45"/>
        <v>1594</v>
      </c>
      <c r="D363" s="8">
        <f t="shared" si="49"/>
        <v>1486</v>
      </c>
      <c r="E363" s="8">
        <f t="shared" si="50"/>
        <v>752.4</v>
      </c>
      <c r="F363" s="4">
        <f t="shared" si="46"/>
        <v>1837.9</v>
      </c>
      <c r="G363" s="8">
        <f t="shared" si="51"/>
        <v>1242.0999999999999</v>
      </c>
      <c r="H363" s="8">
        <f t="shared" si="52"/>
        <v>621.5</v>
      </c>
      <c r="I363" s="4">
        <f t="shared" si="47"/>
        <v>1594</v>
      </c>
      <c r="J363" s="8">
        <f t="shared" si="53"/>
        <v>1486</v>
      </c>
      <c r="K363" s="8">
        <f t="shared" si="54"/>
        <v>713.6</v>
      </c>
    </row>
    <row r="364" spans="1:11" x14ac:dyDescent="0.25">
      <c r="A364" s="7">
        <f>'Nov2019'!C362</f>
        <v>89.75</v>
      </c>
      <c r="B364" s="4">
        <f>'Nov2019'!D362</f>
        <v>3100</v>
      </c>
      <c r="C364" s="4">
        <f t="shared" si="45"/>
        <v>1591</v>
      </c>
      <c r="D364" s="8">
        <f t="shared" si="49"/>
        <v>1509</v>
      </c>
      <c r="E364" s="8">
        <f t="shared" si="50"/>
        <v>764</v>
      </c>
      <c r="F364" s="4">
        <f t="shared" si="46"/>
        <v>1838.8</v>
      </c>
      <c r="G364" s="8">
        <f t="shared" si="51"/>
        <v>1261.2</v>
      </c>
      <c r="H364" s="8">
        <f t="shared" si="52"/>
        <v>631.1</v>
      </c>
      <c r="I364" s="4">
        <f t="shared" si="47"/>
        <v>1591</v>
      </c>
      <c r="J364" s="8">
        <f t="shared" si="53"/>
        <v>1509</v>
      </c>
      <c r="K364" s="8">
        <f t="shared" si="54"/>
        <v>724.7</v>
      </c>
    </row>
    <row r="365" spans="1:11" x14ac:dyDescent="0.25">
      <c r="A365" s="7">
        <f>'Nov2019'!C363</f>
        <v>90</v>
      </c>
      <c r="B365" s="4">
        <f>'Nov2019'!D363</f>
        <v>3120</v>
      </c>
      <c r="C365" s="4">
        <f t="shared" si="45"/>
        <v>1588</v>
      </c>
      <c r="D365" s="8">
        <f t="shared" si="49"/>
        <v>1532</v>
      </c>
      <c r="E365" s="8">
        <f t="shared" si="50"/>
        <v>775.6</v>
      </c>
      <c r="F365" s="4">
        <f t="shared" si="46"/>
        <v>1839.7</v>
      </c>
      <c r="G365" s="8">
        <f t="shared" si="51"/>
        <v>1280.3</v>
      </c>
      <c r="H365" s="8">
        <f t="shared" si="52"/>
        <v>640.6</v>
      </c>
      <c r="I365" s="4">
        <f t="shared" si="47"/>
        <v>1588</v>
      </c>
      <c r="J365" s="8">
        <f t="shared" si="53"/>
        <v>1532</v>
      </c>
      <c r="K365" s="8">
        <f t="shared" si="54"/>
        <v>735.7</v>
      </c>
    </row>
    <row r="366" spans="1:11" x14ac:dyDescent="0.25">
      <c r="A366" s="7">
        <f>'Nov2019'!C364</f>
        <v>90.25</v>
      </c>
      <c r="B366" s="4">
        <f>'Nov2019'!D364</f>
        <v>3140</v>
      </c>
      <c r="C366" s="4">
        <f t="shared" si="45"/>
        <v>1585</v>
      </c>
      <c r="D366" s="8">
        <f t="shared" si="49"/>
        <v>1555</v>
      </c>
      <c r="E366" s="8">
        <f t="shared" si="50"/>
        <v>787.3</v>
      </c>
      <c r="F366" s="4">
        <f t="shared" si="46"/>
        <v>1840.7</v>
      </c>
      <c r="G366" s="8">
        <f t="shared" si="51"/>
        <v>1299.3</v>
      </c>
      <c r="H366" s="8">
        <f t="shared" si="52"/>
        <v>650.1</v>
      </c>
      <c r="I366" s="4">
        <f t="shared" si="47"/>
        <v>1585</v>
      </c>
      <c r="J366" s="8">
        <f t="shared" si="53"/>
        <v>1555</v>
      </c>
      <c r="K366" s="8">
        <f t="shared" si="54"/>
        <v>746.7</v>
      </c>
    </row>
    <row r="367" spans="1:11" x14ac:dyDescent="0.25">
      <c r="A367" s="7">
        <f>'Nov2019'!C365</f>
        <v>90.5</v>
      </c>
      <c r="B367" s="4">
        <f>'Nov2019'!D365</f>
        <v>3160</v>
      </c>
      <c r="C367" s="4">
        <f t="shared" ref="C367:C430" si="55">ROUND(C$301-12*($A367-$A$301),1)</f>
        <v>1582</v>
      </c>
      <c r="D367" s="8">
        <f t="shared" si="49"/>
        <v>1578</v>
      </c>
      <c r="E367" s="8">
        <f t="shared" si="50"/>
        <v>798.9</v>
      </c>
      <c r="F367" s="4">
        <f t="shared" ref="F367:F430" si="56">ROUND(F$301+(($A367-$A$301)/($A$869-$A$301))*($B$869-$B$301),1)</f>
        <v>1841.6</v>
      </c>
      <c r="G367" s="8">
        <f t="shared" si="51"/>
        <v>1318.4</v>
      </c>
      <c r="H367" s="8">
        <f t="shared" si="52"/>
        <v>659.7</v>
      </c>
      <c r="I367" s="4">
        <f t="shared" ref="I367:I430" si="57">ROUND(I$301-12*($A367-$A$301),1)</f>
        <v>1582</v>
      </c>
      <c r="J367" s="8">
        <f t="shared" si="53"/>
        <v>1578</v>
      </c>
      <c r="K367" s="8">
        <f t="shared" si="54"/>
        <v>757.8</v>
      </c>
    </row>
    <row r="368" spans="1:11" x14ac:dyDescent="0.25">
      <c r="A368" s="7">
        <f>'Nov2019'!C366</f>
        <v>90.75</v>
      </c>
      <c r="B368" s="4">
        <f>'Nov2019'!D366</f>
        <v>3190</v>
      </c>
      <c r="C368" s="4">
        <f t="shared" si="55"/>
        <v>1579</v>
      </c>
      <c r="D368" s="8">
        <f t="shared" si="49"/>
        <v>1611</v>
      </c>
      <c r="E368" s="8">
        <f t="shared" si="50"/>
        <v>815.6</v>
      </c>
      <c r="F368" s="4">
        <f t="shared" si="56"/>
        <v>1842.5</v>
      </c>
      <c r="G368" s="8">
        <f t="shared" si="51"/>
        <v>1347.5</v>
      </c>
      <c r="H368" s="8">
        <f t="shared" si="52"/>
        <v>674.3</v>
      </c>
      <c r="I368" s="4">
        <f t="shared" si="57"/>
        <v>1579</v>
      </c>
      <c r="J368" s="8">
        <f t="shared" si="53"/>
        <v>1611</v>
      </c>
      <c r="K368" s="8">
        <f t="shared" si="54"/>
        <v>773.6</v>
      </c>
    </row>
    <row r="369" spans="1:11" x14ac:dyDescent="0.25">
      <c r="A369" s="7">
        <f>'Nov2019'!C367</f>
        <v>91</v>
      </c>
      <c r="B369" s="4">
        <f>'Nov2019'!D367</f>
        <v>3210</v>
      </c>
      <c r="C369" s="4">
        <f t="shared" si="55"/>
        <v>1576</v>
      </c>
      <c r="D369" s="8">
        <f t="shared" si="49"/>
        <v>1634</v>
      </c>
      <c r="E369" s="8">
        <f t="shared" si="50"/>
        <v>827.3</v>
      </c>
      <c r="F369" s="4">
        <f t="shared" si="56"/>
        <v>1843.5</v>
      </c>
      <c r="G369" s="8">
        <f t="shared" si="51"/>
        <v>1366.5</v>
      </c>
      <c r="H369" s="8">
        <f t="shared" si="52"/>
        <v>683.8</v>
      </c>
      <c r="I369" s="4">
        <f t="shared" si="57"/>
        <v>1576</v>
      </c>
      <c r="J369" s="8">
        <f t="shared" si="53"/>
        <v>1634</v>
      </c>
      <c r="K369" s="8">
        <f t="shared" si="54"/>
        <v>784.7</v>
      </c>
    </row>
    <row r="370" spans="1:11" x14ac:dyDescent="0.25">
      <c r="A370" s="7">
        <f>'Nov2019'!C368</f>
        <v>91.25</v>
      </c>
      <c r="B370" s="4">
        <f>'Nov2019'!D368</f>
        <v>3240</v>
      </c>
      <c r="C370" s="4">
        <f t="shared" si="55"/>
        <v>1573</v>
      </c>
      <c r="D370" s="8">
        <f t="shared" si="49"/>
        <v>1667</v>
      </c>
      <c r="E370" s="8">
        <f t="shared" si="50"/>
        <v>844</v>
      </c>
      <c r="F370" s="4">
        <f t="shared" si="56"/>
        <v>1844.4</v>
      </c>
      <c r="G370" s="8">
        <f t="shared" si="51"/>
        <v>1395.6</v>
      </c>
      <c r="H370" s="8">
        <f t="shared" si="52"/>
        <v>698.3</v>
      </c>
      <c r="I370" s="4">
        <f t="shared" si="57"/>
        <v>1573</v>
      </c>
      <c r="J370" s="8">
        <f t="shared" si="53"/>
        <v>1667</v>
      </c>
      <c r="K370" s="8">
        <f t="shared" si="54"/>
        <v>800.5</v>
      </c>
    </row>
    <row r="371" spans="1:11" x14ac:dyDescent="0.25">
      <c r="A371" s="7">
        <f>'Nov2019'!C369</f>
        <v>91.5</v>
      </c>
      <c r="B371" s="4">
        <f>'Nov2019'!D369</f>
        <v>3270</v>
      </c>
      <c r="C371" s="4">
        <f t="shared" si="55"/>
        <v>1570</v>
      </c>
      <c r="D371" s="8">
        <f t="shared" si="49"/>
        <v>1700</v>
      </c>
      <c r="E371" s="8">
        <f t="shared" si="50"/>
        <v>860.7</v>
      </c>
      <c r="F371" s="4">
        <f t="shared" si="56"/>
        <v>1845.3</v>
      </c>
      <c r="G371" s="8">
        <f t="shared" si="51"/>
        <v>1424.7</v>
      </c>
      <c r="H371" s="8">
        <f t="shared" si="52"/>
        <v>712.9</v>
      </c>
      <c r="I371" s="4">
        <f t="shared" si="57"/>
        <v>1570</v>
      </c>
      <c r="J371" s="8">
        <f t="shared" si="53"/>
        <v>1700</v>
      </c>
      <c r="K371" s="8">
        <f t="shared" si="54"/>
        <v>816.4</v>
      </c>
    </row>
    <row r="372" spans="1:11" x14ac:dyDescent="0.25">
      <c r="A372" s="7">
        <f>'Nov2019'!C370</f>
        <v>91.75</v>
      </c>
      <c r="B372" s="4">
        <f>'Nov2019'!D370</f>
        <v>3310</v>
      </c>
      <c r="C372" s="4">
        <f t="shared" si="55"/>
        <v>1567</v>
      </c>
      <c r="D372" s="8">
        <f t="shared" si="49"/>
        <v>1743</v>
      </c>
      <c r="E372" s="8">
        <f t="shared" si="50"/>
        <v>882.5</v>
      </c>
      <c r="F372" s="4">
        <f t="shared" si="56"/>
        <v>1846.3</v>
      </c>
      <c r="G372" s="8">
        <f t="shared" si="51"/>
        <v>1463.7</v>
      </c>
      <c r="H372" s="8">
        <f t="shared" si="52"/>
        <v>732.4</v>
      </c>
      <c r="I372" s="4">
        <f t="shared" si="57"/>
        <v>1567</v>
      </c>
      <c r="J372" s="8">
        <f t="shared" si="53"/>
        <v>1743</v>
      </c>
      <c r="K372" s="8">
        <f t="shared" si="54"/>
        <v>837</v>
      </c>
    </row>
    <row r="373" spans="1:11" x14ac:dyDescent="0.25">
      <c r="A373" s="7">
        <f>'Nov2019'!C371</f>
        <v>92</v>
      </c>
      <c r="B373" s="4">
        <f>'Nov2019'!D371</f>
        <v>3420</v>
      </c>
      <c r="C373" s="4">
        <f t="shared" si="55"/>
        <v>1564</v>
      </c>
      <c r="D373" s="8">
        <f t="shared" si="49"/>
        <v>1856</v>
      </c>
      <c r="E373" s="8">
        <f t="shared" si="50"/>
        <v>939.7</v>
      </c>
      <c r="F373" s="4">
        <f t="shared" si="56"/>
        <v>1847.2</v>
      </c>
      <c r="G373" s="8">
        <f t="shared" si="51"/>
        <v>1572.8</v>
      </c>
      <c r="H373" s="8">
        <f t="shared" si="52"/>
        <v>787</v>
      </c>
      <c r="I373" s="4">
        <f t="shared" si="57"/>
        <v>1564</v>
      </c>
      <c r="J373" s="8">
        <f t="shared" si="53"/>
        <v>1856</v>
      </c>
      <c r="K373" s="8">
        <f t="shared" si="54"/>
        <v>891.3</v>
      </c>
    </row>
    <row r="374" spans="1:11" x14ac:dyDescent="0.25">
      <c r="A374" s="7">
        <f>'Nov2019'!C372</f>
        <v>92.25</v>
      </c>
      <c r="B374" s="4">
        <f>'Nov2019'!D372</f>
        <v>3570</v>
      </c>
      <c r="C374" s="4">
        <f>ROUND(C$301-12*($A374-$A$301),1)</f>
        <v>1561</v>
      </c>
      <c r="D374" s="8">
        <f t="shared" si="49"/>
        <v>2009</v>
      </c>
      <c r="E374" s="8">
        <f t="shared" si="50"/>
        <v>1017.1</v>
      </c>
      <c r="F374" s="4">
        <f t="shared" si="56"/>
        <v>1848.1</v>
      </c>
      <c r="G374" s="8">
        <f t="shared" si="51"/>
        <v>1721.9</v>
      </c>
      <c r="H374" s="8">
        <f t="shared" si="52"/>
        <v>861.6</v>
      </c>
      <c r="I374" s="4">
        <f t="shared" si="57"/>
        <v>1561</v>
      </c>
      <c r="J374" s="8">
        <f t="shared" si="53"/>
        <v>2009</v>
      </c>
      <c r="K374" s="8">
        <f t="shared" si="54"/>
        <v>964.8</v>
      </c>
    </row>
    <row r="375" spans="1:11" x14ac:dyDescent="0.25">
      <c r="A375" s="7">
        <f>'Nov2019'!C373</f>
        <v>92.5</v>
      </c>
      <c r="B375" s="4">
        <f>'Nov2019'!D373</f>
        <v>3830</v>
      </c>
      <c r="C375" s="4">
        <f t="shared" si="55"/>
        <v>1558</v>
      </c>
      <c r="D375" s="8">
        <f t="shared" si="49"/>
        <v>2272</v>
      </c>
      <c r="E375" s="8">
        <f t="shared" si="50"/>
        <v>1150.3</v>
      </c>
      <c r="F375" s="4">
        <f t="shared" si="56"/>
        <v>1849</v>
      </c>
      <c r="G375" s="8">
        <f t="shared" si="51"/>
        <v>1981</v>
      </c>
      <c r="H375" s="8">
        <f t="shared" si="52"/>
        <v>991.2</v>
      </c>
      <c r="I375" s="4">
        <f t="shared" si="57"/>
        <v>1558</v>
      </c>
      <c r="J375" s="8">
        <f t="shared" si="53"/>
        <v>2272</v>
      </c>
      <c r="K375" s="8">
        <f t="shared" si="54"/>
        <v>1091.0999999999999</v>
      </c>
    </row>
    <row r="376" spans="1:11" x14ac:dyDescent="0.25">
      <c r="A376" s="7">
        <f>'Nov2019'!C374</f>
        <v>92.75</v>
      </c>
      <c r="B376" s="4">
        <f>'Nov2019'!D374</f>
        <v>4170</v>
      </c>
      <c r="C376" s="4">
        <f t="shared" si="55"/>
        <v>1555</v>
      </c>
      <c r="D376" s="8">
        <f t="shared" si="49"/>
        <v>2615</v>
      </c>
      <c r="E376" s="8">
        <f t="shared" si="50"/>
        <v>1324</v>
      </c>
      <c r="F376" s="4">
        <f t="shared" si="56"/>
        <v>1850</v>
      </c>
      <c r="G376" s="8">
        <f t="shared" si="51"/>
        <v>2320</v>
      </c>
      <c r="H376" s="8">
        <f t="shared" si="52"/>
        <v>1160.9000000000001</v>
      </c>
      <c r="I376" s="4">
        <f t="shared" si="57"/>
        <v>1555</v>
      </c>
      <c r="J376" s="8">
        <f t="shared" si="53"/>
        <v>2615</v>
      </c>
      <c r="K376" s="8">
        <f t="shared" si="54"/>
        <v>1255.8</v>
      </c>
    </row>
    <row r="377" spans="1:11" x14ac:dyDescent="0.25">
      <c r="A377" s="7">
        <f>'Nov2019'!C375</f>
        <v>93</v>
      </c>
      <c r="B377" s="4">
        <f>'Nov2019'!D375</f>
        <v>4510</v>
      </c>
      <c r="C377" s="4">
        <f t="shared" si="55"/>
        <v>1552</v>
      </c>
      <c r="D377" s="8">
        <f t="shared" si="49"/>
        <v>2958</v>
      </c>
      <c r="E377" s="8">
        <f t="shared" si="50"/>
        <v>1497.6</v>
      </c>
      <c r="F377" s="4">
        <f t="shared" si="56"/>
        <v>1850.9</v>
      </c>
      <c r="G377" s="8">
        <f t="shared" si="51"/>
        <v>2659.1</v>
      </c>
      <c r="H377" s="8">
        <f t="shared" si="52"/>
        <v>1330.5</v>
      </c>
      <c r="I377" s="4">
        <f t="shared" si="57"/>
        <v>1552</v>
      </c>
      <c r="J377" s="8">
        <f t="shared" si="53"/>
        <v>2958</v>
      </c>
      <c r="K377" s="8">
        <f t="shared" si="54"/>
        <v>1420.5</v>
      </c>
    </row>
    <row r="378" spans="1:11" x14ac:dyDescent="0.25">
      <c r="A378" s="7">
        <f>'Nov2019'!C376</f>
        <v>93.25</v>
      </c>
      <c r="B378" s="4">
        <f>'Nov2019'!D376</f>
        <v>4840</v>
      </c>
      <c r="C378" s="4">
        <f t="shared" si="55"/>
        <v>1549</v>
      </c>
      <c r="D378" s="8">
        <f t="shared" si="49"/>
        <v>3291</v>
      </c>
      <c r="E378" s="8">
        <f t="shared" si="50"/>
        <v>1666.2</v>
      </c>
      <c r="F378" s="4">
        <f t="shared" si="56"/>
        <v>1851.8</v>
      </c>
      <c r="G378" s="8">
        <f t="shared" si="51"/>
        <v>2988.2</v>
      </c>
      <c r="H378" s="8">
        <f t="shared" si="52"/>
        <v>1495.2</v>
      </c>
      <c r="I378" s="4">
        <f t="shared" si="57"/>
        <v>1549</v>
      </c>
      <c r="J378" s="8">
        <f t="shared" si="53"/>
        <v>3291</v>
      </c>
      <c r="K378" s="8">
        <f t="shared" si="54"/>
        <v>1580.4</v>
      </c>
    </row>
    <row r="379" spans="1:11" x14ac:dyDescent="0.25">
      <c r="A379" s="7">
        <f>'Nov2019'!C377</f>
        <v>93.5</v>
      </c>
      <c r="B379" s="4">
        <f>'Nov2019'!D377</f>
        <v>5160</v>
      </c>
      <c r="C379" s="4">
        <f t="shared" si="55"/>
        <v>1546</v>
      </c>
      <c r="D379" s="8">
        <f t="shared" si="49"/>
        <v>3614</v>
      </c>
      <c r="E379" s="8">
        <f t="shared" si="50"/>
        <v>1829.7</v>
      </c>
      <c r="F379" s="4">
        <f t="shared" si="56"/>
        <v>1852.8</v>
      </c>
      <c r="G379" s="8">
        <f t="shared" si="51"/>
        <v>3307.2</v>
      </c>
      <c r="H379" s="8">
        <f t="shared" si="52"/>
        <v>1654.8</v>
      </c>
      <c r="I379" s="4">
        <f t="shared" si="57"/>
        <v>1546</v>
      </c>
      <c r="J379" s="8">
        <f t="shared" si="53"/>
        <v>3614</v>
      </c>
      <c r="K379" s="8">
        <f t="shared" si="54"/>
        <v>1735.5</v>
      </c>
    </row>
    <row r="380" spans="1:11" x14ac:dyDescent="0.25">
      <c r="A380" s="7">
        <f>'Nov2019'!C378</f>
        <v>93.75</v>
      </c>
      <c r="B380" s="4">
        <f>'Nov2019'!D378</f>
        <v>5450</v>
      </c>
      <c r="C380" s="4">
        <f t="shared" si="55"/>
        <v>1543</v>
      </c>
      <c r="D380" s="8">
        <f t="shared" si="49"/>
        <v>3907</v>
      </c>
      <c r="E380" s="8">
        <f t="shared" si="50"/>
        <v>1978.1</v>
      </c>
      <c r="F380" s="4">
        <f t="shared" si="56"/>
        <v>1853.7</v>
      </c>
      <c r="G380" s="8">
        <f t="shared" si="51"/>
        <v>3596.3</v>
      </c>
      <c r="H380" s="8">
        <f t="shared" si="52"/>
        <v>1799.5</v>
      </c>
      <c r="I380" s="4">
        <f t="shared" si="57"/>
        <v>1543</v>
      </c>
      <c r="J380" s="8">
        <f t="shared" si="53"/>
        <v>3907</v>
      </c>
      <c r="K380" s="8">
        <f t="shared" si="54"/>
        <v>1876.2</v>
      </c>
    </row>
    <row r="381" spans="1:11" x14ac:dyDescent="0.25">
      <c r="A381" s="7">
        <f>'Nov2019'!C379</f>
        <v>94</v>
      </c>
      <c r="B381" s="4">
        <f>'Nov2019'!D379</f>
        <v>5680</v>
      </c>
      <c r="C381" s="4">
        <f t="shared" si="55"/>
        <v>1540</v>
      </c>
      <c r="D381" s="8">
        <f t="shared" si="49"/>
        <v>4140</v>
      </c>
      <c r="E381" s="8">
        <f t="shared" si="50"/>
        <v>2096.1</v>
      </c>
      <c r="F381" s="4">
        <f t="shared" si="56"/>
        <v>1854.6</v>
      </c>
      <c r="G381" s="8">
        <f t="shared" si="51"/>
        <v>3825.4</v>
      </c>
      <c r="H381" s="8">
        <f t="shared" si="52"/>
        <v>1914.1</v>
      </c>
      <c r="I381" s="4">
        <f t="shared" si="57"/>
        <v>1540</v>
      </c>
      <c r="J381" s="8">
        <f t="shared" si="53"/>
        <v>4140</v>
      </c>
      <c r="K381" s="8">
        <f t="shared" si="54"/>
        <v>1988.1</v>
      </c>
    </row>
    <row r="382" spans="1:11" x14ac:dyDescent="0.25">
      <c r="A382" s="7">
        <f>'Nov2019'!C380</f>
        <v>94.25</v>
      </c>
      <c r="B382" s="4">
        <f>'Nov2019'!D380</f>
        <v>5890</v>
      </c>
      <c r="C382" s="4">
        <f t="shared" si="55"/>
        <v>1537</v>
      </c>
      <c r="D382" s="8">
        <f t="shared" si="49"/>
        <v>4353</v>
      </c>
      <c r="E382" s="8">
        <f t="shared" si="50"/>
        <v>2203.9</v>
      </c>
      <c r="F382" s="4">
        <f t="shared" si="56"/>
        <v>1855.6</v>
      </c>
      <c r="G382" s="8">
        <f t="shared" si="51"/>
        <v>4034.4</v>
      </c>
      <c r="H382" s="8">
        <f t="shared" si="52"/>
        <v>2018.7</v>
      </c>
      <c r="I382" s="4">
        <f t="shared" si="57"/>
        <v>1537</v>
      </c>
      <c r="J382" s="8">
        <f t="shared" si="53"/>
        <v>4353</v>
      </c>
      <c r="K382" s="8">
        <f t="shared" si="54"/>
        <v>2090.4</v>
      </c>
    </row>
    <row r="383" spans="1:11" x14ac:dyDescent="0.25">
      <c r="A383" s="7">
        <f>'Nov2019'!C381</f>
        <v>94.5</v>
      </c>
      <c r="B383" s="4">
        <f>'Nov2019'!D381</f>
        <v>6030</v>
      </c>
      <c r="C383" s="4">
        <f t="shared" si="55"/>
        <v>1534</v>
      </c>
      <c r="D383" s="8">
        <f t="shared" si="49"/>
        <v>4496</v>
      </c>
      <c r="E383" s="8">
        <f t="shared" si="50"/>
        <v>2276.3000000000002</v>
      </c>
      <c r="F383" s="4">
        <f t="shared" si="56"/>
        <v>1856.5</v>
      </c>
      <c r="G383" s="8">
        <f t="shared" si="51"/>
        <v>4173.5</v>
      </c>
      <c r="H383" s="8">
        <f t="shared" si="52"/>
        <v>2088.3000000000002</v>
      </c>
      <c r="I383" s="4">
        <f t="shared" si="57"/>
        <v>1534</v>
      </c>
      <c r="J383" s="8">
        <f t="shared" si="53"/>
        <v>4496</v>
      </c>
      <c r="K383" s="8">
        <f t="shared" si="54"/>
        <v>2159.1</v>
      </c>
    </row>
    <row r="384" spans="1:11" x14ac:dyDescent="0.25">
      <c r="A384" s="7">
        <f>'Nov2019'!C382</f>
        <v>94.75</v>
      </c>
      <c r="B384" s="4">
        <f>'Nov2019'!D382</f>
        <v>6160</v>
      </c>
      <c r="C384" s="4">
        <f t="shared" si="55"/>
        <v>1531</v>
      </c>
      <c r="D384" s="8">
        <f t="shared" si="49"/>
        <v>4629</v>
      </c>
      <c r="E384" s="8">
        <f t="shared" si="50"/>
        <v>2343.6</v>
      </c>
      <c r="F384" s="4">
        <f t="shared" si="56"/>
        <v>1857.4</v>
      </c>
      <c r="G384" s="8">
        <f t="shared" si="51"/>
        <v>4302.6000000000004</v>
      </c>
      <c r="H384" s="8">
        <f t="shared" si="52"/>
        <v>2152.9</v>
      </c>
      <c r="I384" s="4">
        <f t="shared" si="57"/>
        <v>1531</v>
      </c>
      <c r="J384" s="8">
        <f t="shared" si="53"/>
        <v>4629</v>
      </c>
      <c r="K384" s="8">
        <f t="shared" si="54"/>
        <v>2223</v>
      </c>
    </row>
    <row r="385" spans="1:11" x14ac:dyDescent="0.25">
      <c r="A385" s="7">
        <f>'Nov2019'!C383</f>
        <v>95</v>
      </c>
      <c r="B385" s="4">
        <f>'Nov2019'!D383</f>
        <v>6300</v>
      </c>
      <c r="C385" s="4">
        <f t="shared" si="55"/>
        <v>1528</v>
      </c>
      <c r="D385" s="8">
        <f t="shared" si="49"/>
        <v>4772</v>
      </c>
      <c r="E385" s="8">
        <f t="shared" si="50"/>
        <v>2416</v>
      </c>
      <c r="F385" s="4">
        <f t="shared" si="56"/>
        <v>1858.4</v>
      </c>
      <c r="G385" s="8">
        <f t="shared" si="51"/>
        <v>4441.6000000000004</v>
      </c>
      <c r="H385" s="8">
        <f t="shared" si="52"/>
        <v>2222.5</v>
      </c>
      <c r="I385" s="4">
        <f t="shared" si="57"/>
        <v>1528</v>
      </c>
      <c r="J385" s="8">
        <f t="shared" si="53"/>
        <v>4772</v>
      </c>
      <c r="K385" s="8">
        <f t="shared" si="54"/>
        <v>2291.6</v>
      </c>
    </row>
    <row r="386" spans="1:11" x14ac:dyDescent="0.25">
      <c r="A386" s="7">
        <f>'Nov2019'!C384</f>
        <v>95.25</v>
      </c>
      <c r="B386" s="4">
        <f>'Nov2019'!D384</f>
        <v>6430</v>
      </c>
      <c r="C386" s="4">
        <f t="shared" si="55"/>
        <v>1525</v>
      </c>
      <c r="D386" s="8">
        <f t="shared" si="49"/>
        <v>4905</v>
      </c>
      <c r="E386" s="8">
        <f t="shared" si="50"/>
        <v>2483.4</v>
      </c>
      <c r="F386" s="4">
        <f t="shared" si="56"/>
        <v>1859.3</v>
      </c>
      <c r="G386" s="8">
        <f t="shared" si="51"/>
        <v>4570.7</v>
      </c>
      <c r="H386" s="8">
        <f t="shared" si="52"/>
        <v>2287.1</v>
      </c>
      <c r="I386" s="4">
        <f t="shared" si="57"/>
        <v>1525</v>
      </c>
      <c r="J386" s="8">
        <f t="shared" si="53"/>
        <v>4905</v>
      </c>
      <c r="K386" s="8">
        <f t="shared" si="54"/>
        <v>2355.5</v>
      </c>
    </row>
    <row r="387" spans="1:11" x14ac:dyDescent="0.25">
      <c r="A387" s="7">
        <f>'Nov2019'!C385</f>
        <v>95.5</v>
      </c>
      <c r="B387" s="4">
        <f>'Nov2019'!D385</f>
        <v>6600</v>
      </c>
      <c r="C387" s="4">
        <f t="shared" si="55"/>
        <v>1522</v>
      </c>
      <c r="D387" s="8">
        <f t="shared" si="49"/>
        <v>5078</v>
      </c>
      <c r="E387" s="8">
        <f t="shared" si="50"/>
        <v>2571</v>
      </c>
      <c r="F387" s="4">
        <f t="shared" si="56"/>
        <v>1860.2</v>
      </c>
      <c r="G387" s="8">
        <f t="shared" si="51"/>
        <v>4739.8</v>
      </c>
      <c r="H387" s="8">
        <f t="shared" si="52"/>
        <v>2371.6999999999998</v>
      </c>
      <c r="I387" s="4">
        <f t="shared" si="57"/>
        <v>1522</v>
      </c>
      <c r="J387" s="8">
        <f t="shared" si="53"/>
        <v>5078</v>
      </c>
      <c r="K387" s="8">
        <f t="shared" si="54"/>
        <v>2438.6</v>
      </c>
    </row>
    <row r="388" spans="1:11" x14ac:dyDescent="0.25">
      <c r="A388" s="7">
        <f>'Nov2019'!C386</f>
        <v>95.75</v>
      </c>
      <c r="B388" s="4">
        <f>'Nov2019'!D386</f>
        <v>6760</v>
      </c>
      <c r="C388" s="4">
        <f t="shared" si="55"/>
        <v>1519</v>
      </c>
      <c r="D388" s="8">
        <f t="shared" si="49"/>
        <v>5241</v>
      </c>
      <c r="E388" s="8">
        <f t="shared" si="50"/>
        <v>2653.5</v>
      </c>
      <c r="F388" s="4">
        <f t="shared" si="56"/>
        <v>1861.2</v>
      </c>
      <c r="G388" s="8">
        <f t="shared" si="51"/>
        <v>4898.8</v>
      </c>
      <c r="H388" s="8">
        <f t="shared" si="52"/>
        <v>2451.1999999999998</v>
      </c>
      <c r="I388" s="4">
        <f t="shared" si="57"/>
        <v>1519</v>
      </c>
      <c r="J388" s="8">
        <f t="shared" si="53"/>
        <v>5241</v>
      </c>
      <c r="K388" s="8">
        <f t="shared" si="54"/>
        <v>2516.9</v>
      </c>
    </row>
    <row r="389" spans="1:11" x14ac:dyDescent="0.25">
      <c r="A389" s="7">
        <f>'Nov2019'!C387</f>
        <v>96</v>
      </c>
      <c r="B389" s="4">
        <f>'Nov2019'!D387</f>
        <v>6890</v>
      </c>
      <c r="C389" s="4">
        <f t="shared" si="55"/>
        <v>1516</v>
      </c>
      <c r="D389" s="8">
        <f t="shared" si="49"/>
        <v>5374</v>
      </c>
      <c r="E389" s="8">
        <f t="shared" si="50"/>
        <v>2720.8</v>
      </c>
      <c r="F389" s="4">
        <f t="shared" si="56"/>
        <v>1862.1</v>
      </c>
      <c r="G389" s="8">
        <f t="shared" si="51"/>
        <v>5027.8999999999996</v>
      </c>
      <c r="H389" s="8">
        <f t="shared" si="52"/>
        <v>2515.8000000000002</v>
      </c>
      <c r="I389" s="4">
        <f t="shared" si="57"/>
        <v>1516</v>
      </c>
      <c r="J389" s="8">
        <f t="shared" si="53"/>
        <v>5374</v>
      </c>
      <c r="K389" s="8">
        <f t="shared" si="54"/>
        <v>2580.6999999999998</v>
      </c>
    </row>
    <row r="390" spans="1:11" x14ac:dyDescent="0.25">
      <c r="A390" s="7">
        <f>'Nov2019'!C388</f>
        <v>96.25</v>
      </c>
      <c r="B390" s="4">
        <f>'Nov2019'!D388</f>
        <v>7010</v>
      </c>
      <c r="C390" s="4">
        <f t="shared" si="55"/>
        <v>1513</v>
      </c>
      <c r="D390" s="8">
        <f t="shared" ref="D390:D453" si="58">$B390-C390</f>
        <v>5497</v>
      </c>
      <c r="E390" s="8">
        <f t="shared" ref="E390:E453" si="59">ROUND(D390/(SUM(D$5:D$1064)*$A$6*3600*(1/43560)*(1/640)*(1/553)*12),1)</f>
        <v>2783.1</v>
      </c>
      <c r="F390" s="4">
        <f t="shared" si="56"/>
        <v>1863</v>
      </c>
      <c r="G390" s="8">
        <f t="shared" ref="G390:G453" si="60">$B390-F390</f>
        <v>5147</v>
      </c>
      <c r="H390" s="8">
        <f t="shared" ref="H390:H453" si="61">ROUND(G390/(SUM(G$5:G$1064)*$A$6*3600*(1/43560)*(1/640)*(1/553)*12),1)</f>
        <v>2575.4</v>
      </c>
      <c r="I390" s="4">
        <f t="shared" si="57"/>
        <v>1513</v>
      </c>
      <c r="J390" s="8">
        <f t="shared" ref="J390:J453" si="62">$B390-I390</f>
        <v>5497</v>
      </c>
      <c r="K390" s="8">
        <f t="shared" ref="K390:K453" si="63">ROUND(J390/(SUM(J$5:J$1064)*$A$6*3600*(1/43560)*(1/640)*(1/553)*12),1)</f>
        <v>2639.8</v>
      </c>
    </row>
    <row r="391" spans="1:11" x14ac:dyDescent="0.25">
      <c r="A391" s="7">
        <f>'Nov2019'!C389</f>
        <v>96.5</v>
      </c>
      <c r="B391" s="4">
        <f>'Nov2019'!D389</f>
        <v>7110</v>
      </c>
      <c r="C391" s="4">
        <f t="shared" si="55"/>
        <v>1510</v>
      </c>
      <c r="D391" s="8">
        <f t="shared" si="58"/>
        <v>5600</v>
      </c>
      <c r="E391" s="8">
        <f t="shared" si="59"/>
        <v>2835.2</v>
      </c>
      <c r="F391" s="4">
        <f t="shared" si="56"/>
        <v>1864</v>
      </c>
      <c r="G391" s="8">
        <f t="shared" si="60"/>
        <v>5246</v>
      </c>
      <c r="H391" s="8">
        <f t="shared" si="61"/>
        <v>2625</v>
      </c>
      <c r="I391" s="4">
        <f t="shared" si="57"/>
        <v>1510</v>
      </c>
      <c r="J391" s="8">
        <f t="shared" si="62"/>
        <v>5600</v>
      </c>
      <c r="K391" s="8">
        <f t="shared" si="63"/>
        <v>2689.3</v>
      </c>
    </row>
    <row r="392" spans="1:11" x14ac:dyDescent="0.25">
      <c r="A392" s="7">
        <f>'Nov2019'!C390</f>
        <v>96.75</v>
      </c>
      <c r="B392" s="4">
        <f>'Nov2019'!D390</f>
        <v>7220</v>
      </c>
      <c r="C392" s="4">
        <f t="shared" si="55"/>
        <v>1507</v>
      </c>
      <c r="D392" s="8">
        <f t="shared" si="58"/>
        <v>5713</v>
      </c>
      <c r="E392" s="8">
        <f t="shared" si="59"/>
        <v>2892.4</v>
      </c>
      <c r="F392" s="4">
        <f t="shared" si="56"/>
        <v>1864.9</v>
      </c>
      <c r="G392" s="8">
        <f t="shared" si="60"/>
        <v>5355.1</v>
      </c>
      <c r="H392" s="8">
        <f t="shared" si="61"/>
        <v>2679.5</v>
      </c>
      <c r="I392" s="4">
        <f t="shared" si="57"/>
        <v>1507</v>
      </c>
      <c r="J392" s="8">
        <f t="shared" si="62"/>
        <v>5713</v>
      </c>
      <c r="K392" s="8">
        <f t="shared" si="63"/>
        <v>2743.5</v>
      </c>
    </row>
    <row r="393" spans="1:11" x14ac:dyDescent="0.25">
      <c r="A393" s="7">
        <f>'Nov2019'!C391</f>
        <v>97</v>
      </c>
      <c r="B393" s="4">
        <f>'Nov2019'!D391</f>
        <v>7310</v>
      </c>
      <c r="C393" s="4">
        <f t="shared" si="55"/>
        <v>1504</v>
      </c>
      <c r="D393" s="8">
        <f t="shared" si="58"/>
        <v>5806</v>
      </c>
      <c r="E393" s="8">
        <f t="shared" si="59"/>
        <v>2939.5</v>
      </c>
      <c r="F393" s="4">
        <f t="shared" si="56"/>
        <v>1865.8</v>
      </c>
      <c r="G393" s="8">
        <f t="shared" si="60"/>
        <v>5444.2</v>
      </c>
      <c r="H393" s="8">
        <f t="shared" si="61"/>
        <v>2724.1</v>
      </c>
      <c r="I393" s="4">
        <f t="shared" si="57"/>
        <v>1504</v>
      </c>
      <c r="J393" s="8">
        <f t="shared" si="62"/>
        <v>5806</v>
      </c>
      <c r="K393" s="8">
        <f t="shared" si="63"/>
        <v>2788.2</v>
      </c>
    </row>
    <row r="394" spans="1:11" x14ac:dyDescent="0.25">
      <c r="A394" s="7">
        <f>'Nov2019'!C392</f>
        <v>97.25</v>
      </c>
      <c r="B394" s="4">
        <f>'Nov2019'!D392</f>
        <v>7420</v>
      </c>
      <c r="C394" s="4">
        <f t="shared" si="55"/>
        <v>1501</v>
      </c>
      <c r="D394" s="8">
        <f t="shared" si="58"/>
        <v>5919</v>
      </c>
      <c r="E394" s="8">
        <f t="shared" si="59"/>
        <v>2996.7</v>
      </c>
      <c r="F394" s="4">
        <f t="shared" si="56"/>
        <v>1866.8</v>
      </c>
      <c r="G394" s="8">
        <f t="shared" si="60"/>
        <v>5553.2</v>
      </c>
      <c r="H394" s="8">
        <f t="shared" si="61"/>
        <v>2778.7</v>
      </c>
      <c r="I394" s="4">
        <f t="shared" si="57"/>
        <v>1501</v>
      </c>
      <c r="J394" s="8">
        <f t="shared" si="62"/>
        <v>5919</v>
      </c>
      <c r="K394" s="8">
        <f t="shared" si="63"/>
        <v>2842.4</v>
      </c>
    </row>
    <row r="395" spans="1:11" x14ac:dyDescent="0.25">
      <c r="A395" s="7">
        <f>'Nov2019'!C393</f>
        <v>97.5</v>
      </c>
      <c r="B395" s="4">
        <f>'Nov2019'!D393</f>
        <v>7510</v>
      </c>
      <c r="C395" s="4">
        <f t="shared" si="55"/>
        <v>1498</v>
      </c>
      <c r="D395" s="8">
        <f t="shared" si="58"/>
        <v>6012</v>
      </c>
      <c r="E395" s="8">
        <f t="shared" si="59"/>
        <v>3043.8</v>
      </c>
      <c r="F395" s="4">
        <f t="shared" si="56"/>
        <v>1867.7</v>
      </c>
      <c r="G395" s="8">
        <f t="shared" si="60"/>
        <v>5642.3</v>
      </c>
      <c r="H395" s="8">
        <f t="shared" si="61"/>
        <v>2823.3</v>
      </c>
      <c r="I395" s="4">
        <f t="shared" si="57"/>
        <v>1498</v>
      </c>
      <c r="J395" s="8">
        <f t="shared" si="62"/>
        <v>6012</v>
      </c>
      <c r="K395" s="8">
        <f t="shared" si="63"/>
        <v>2887.1</v>
      </c>
    </row>
    <row r="396" spans="1:11" x14ac:dyDescent="0.25">
      <c r="A396" s="7">
        <f>'Nov2019'!C394</f>
        <v>97.75</v>
      </c>
      <c r="B396" s="4">
        <f>'Nov2019'!D394</f>
        <v>7600</v>
      </c>
      <c r="C396" s="4">
        <f t="shared" si="55"/>
        <v>1495</v>
      </c>
      <c r="D396" s="8">
        <f t="shared" si="58"/>
        <v>6105</v>
      </c>
      <c r="E396" s="8">
        <f t="shared" si="59"/>
        <v>3090.9</v>
      </c>
      <c r="F396" s="4">
        <f t="shared" si="56"/>
        <v>1868.6</v>
      </c>
      <c r="G396" s="8">
        <f t="shared" si="60"/>
        <v>5731.4</v>
      </c>
      <c r="H396" s="8">
        <f t="shared" si="61"/>
        <v>2867.8</v>
      </c>
      <c r="I396" s="4">
        <f t="shared" si="57"/>
        <v>1495</v>
      </c>
      <c r="J396" s="8">
        <f t="shared" si="62"/>
        <v>6105</v>
      </c>
      <c r="K396" s="8">
        <f t="shared" si="63"/>
        <v>2931.8</v>
      </c>
    </row>
    <row r="397" spans="1:11" x14ac:dyDescent="0.25">
      <c r="A397" s="7">
        <f>'Nov2019'!C395</f>
        <v>98</v>
      </c>
      <c r="B397" s="4">
        <f>'Nov2019'!D395</f>
        <v>7700</v>
      </c>
      <c r="C397" s="4">
        <f t="shared" si="55"/>
        <v>1492</v>
      </c>
      <c r="D397" s="8">
        <f t="shared" si="58"/>
        <v>6208</v>
      </c>
      <c r="E397" s="8">
        <f t="shared" si="59"/>
        <v>3143.1</v>
      </c>
      <c r="F397" s="4">
        <f t="shared" si="56"/>
        <v>1869.6</v>
      </c>
      <c r="G397" s="8">
        <f t="shared" si="60"/>
        <v>5830.4</v>
      </c>
      <c r="H397" s="8">
        <f t="shared" si="61"/>
        <v>2917.4</v>
      </c>
      <c r="I397" s="4">
        <f t="shared" si="57"/>
        <v>1492</v>
      </c>
      <c r="J397" s="8">
        <f t="shared" si="62"/>
        <v>6208</v>
      </c>
      <c r="K397" s="8">
        <f t="shared" si="63"/>
        <v>2981.2</v>
      </c>
    </row>
    <row r="398" spans="1:11" x14ac:dyDescent="0.25">
      <c r="A398" s="7">
        <f>'Nov2019'!C396</f>
        <v>98.25</v>
      </c>
      <c r="B398" s="4">
        <f>'Nov2019'!D396</f>
        <v>7770</v>
      </c>
      <c r="C398" s="4">
        <f t="shared" si="55"/>
        <v>1489</v>
      </c>
      <c r="D398" s="8">
        <f t="shared" si="58"/>
        <v>6281</v>
      </c>
      <c r="E398" s="8">
        <f t="shared" si="59"/>
        <v>3180</v>
      </c>
      <c r="F398" s="4">
        <f t="shared" si="56"/>
        <v>1870.5</v>
      </c>
      <c r="G398" s="8">
        <f t="shared" si="60"/>
        <v>5899.5</v>
      </c>
      <c r="H398" s="8">
        <f t="shared" si="61"/>
        <v>2952</v>
      </c>
      <c r="I398" s="4">
        <f t="shared" si="57"/>
        <v>1489</v>
      </c>
      <c r="J398" s="8">
        <f t="shared" si="62"/>
        <v>6281</v>
      </c>
      <c r="K398" s="8">
        <f t="shared" si="63"/>
        <v>3016.3</v>
      </c>
    </row>
    <row r="399" spans="1:11" x14ac:dyDescent="0.25">
      <c r="A399" s="7">
        <f>'Nov2019'!C397</f>
        <v>98.5</v>
      </c>
      <c r="B399" s="4">
        <f>'Nov2019'!D397</f>
        <v>7850</v>
      </c>
      <c r="C399" s="4">
        <f t="shared" si="55"/>
        <v>1486</v>
      </c>
      <c r="D399" s="8">
        <f t="shared" si="58"/>
        <v>6364</v>
      </c>
      <c r="E399" s="8">
        <f t="shared" si="59"/>
        <v>3222</v>
      </c>
      <c r="F399" s="4">
        <f t="shared" si="56"/>
        <v>1871.4</v>
      </c>
      <c r="G399" s="8">
        <f t="shared" si="60"/>
        <v>5978.6</v>
      </c>
      <c r="H399" s="8">
        <f t="shared" si="61"/>
        <v>2991.5</v>
      </c>
      <c r="I399" s="4">
        <f t="shared" si="57"/>
        <v>1486</v>
      </c>
      <c r="J399" s="8">
        <f t="shared" si="62"/>
        <v>6364</v>
      </c>
      <c r="K399" s="8">
        <f t="shared" si="63"/>
        <v>3056.1</v>
      </c>
    </row>
    <row r="400" spans="1:11" x14ac:dyDescent="0.25">
      <c r="A400" s="7">
        <f>'Nov2019'!C398</f>
        <v>98.75</v>
      </c>
      <c r="B400" s="4">
        <f>'Nov2019'!D398</f>
        <v>7920</v>
      </c>
      <c r="C400" s="4">
        <f t="shared" si="55"/>
        <v>1483</v>
      </c>
      <c r="D400" s="8">
        <f t="shared" si="58"/>
        <v>6437</v>
      </c>
      <c r="E400" s="8">
        <f t="shared" si="59"/>
        <v>3259</v>
      </c>
      <c r="F400" s="4">
        <f t="shared" si="56"/>
        <v>1872.4</v>
      </c>
      <c r="G400" s="8">
        <f t="shared" si="60"/>
        <v>6047.6</v>
      </c>
      <c r="H400" s="8">
        <f t="shared" si="61"/>
        <v>3026.1</v>
      </c>
      <c r="I400" s="4">
        <f t="shared" si="57"/>
        <v>1483</v>
      </c>
      <c r="J400" s="8">
        <f t="shared" si="62"/>
        <v>6437</v>
      </c>
      <c r="K400" s="8">
        <f t="shared" si="63"/>
        <v>3091.2</v>
      </c>
    </row>
    <row r="401" spans="1:11" x14ac:dyDescent="0.25">
      <c r="A401" s="7">
        <f>'Nov2019'!C399</f>
        <v>99</v>
      </c>
      <c r="B401" s="4">
        <f>'Nov2019'!D399</f>
        <v>8030</v>
      </c>
      <c r="C401" s="4">
        <f t="shared" si="55"/>
        <v>1480</v>
      </c>
      <c r="D401" s="8">
        <f t="shared" si="58"/>
        <v>6550</v>
      </c>
      <c r="E401" s="8">
        <f t="shared" si="59"/>
        <v>3316.2</v>
      </c>
      <c r="F401" s="4">
        <f t="shared" si="56"/>
        <v>1873.3</v>
      </c>
      <c r="G401" s="8">
        <f t="shared" si="60"/>
        <v>6156.7</v>
      </c>
      <c r="H401" s="8">
        <f t="shared" si="61"/>
        <v>3080.6</v>
      </c>
      <c r="I401" s="4">
        <f t="shared" si="57"/>
        <v>1480</v>
      </c>
      <c r="J401" s="8">
        <f t="shared" si="62"/>
        <v>6550</v>
      </c>
      <c r="K401" s="8">
        <f t="shared" si="63"/>
        <v>3145.5</v>
      </c>
    </row>
    <row r="402" spans="1:11" x14ac:dyDescent="0.25">
      <c r="A402" s="7">
        <f>'Nov2019'!C400</f>
        <v>99.25</v>
      </c>
      <c r="B402" s="4">
        <f>'Nov2019'!D400</f>
        <v>8090</v>
      </c>
      <c r="C402" s="4">
        <f t="shared" si="55"/>
        <v>1477</v>
      </c>
      <c r="D402" s="8">
        <f t="shared" si="58"/>
        <v>6613</v>
      </c>
      <c r="E402" s="8">
        <f t="shared" si="59"/>
        <v>3348.1</v>
      </c>
      <c r="F402" s="4">
        <f t="shared" si="56"/>
        <v>1874.2</v>
      </c>
      <c r="G402" s="8">
        <f t="shared" si="60"/>
        <v>6215.8</v>
      </c>
      <c r="H402" s="8">
        <f t="shared" si="61"/>
        <v>3110.2</v>
      </c>
      <c r="I402" s="4">
        <f t="shared" si="57"/>
        <v>1477</v>
      </c>
      <c r="J402" s="8">
        <f t="shared" si="62"/>
        <v>6613</v>
      </c>
      <c r="K402" s="8">
        <f t="shared" si="63"/>
        <v>3175.7</v>
      </c>
    </row>
    <row r="403" spans="1:11" x14ac:dyDescent="0.25">
      <c r="A403" s="7">
        <f>'Nov2019'!C401</f>
        <v>99.5</v>
      </c>
      <c r="B403" s="4">
        <f>'Nov2019'!D401</f>
        <v>8160</v>
      </c>
      <c r="C403" s="4">
        <f t="shared" si="55"/>
        <v>1474</v>
      </c>
      <c r="D403" s="8">
        <f t="shared" si="58"/>
        <v>6686</v>
      </c>
      <c r="E403" s="8">
        <f t="shared" si="59"/>
        <v>3385.1</v>
      </c>
      <c r="F403" s="4">
        <f t="shared" si="56"/>
        <v>1875.2</v>
      </c>
      <c r="G403" s="8">
        <f t="shared" si="60"/>
        <v>6284.8</v>
      </c>
      <c r="H403" s="8">
        <f t="shared" si="61"/>
        <v>3144.7</v>
      </c>
      <c r="I403" s="4">
        <f t="shared" si="57"/>
        <v>1474</v>
      </c>
      <c r="J403" s="8">
        <f t="shared" si="62"/>
        <v>6686</v>
      </c>
      <c r="K403" s="8">
        <f t="shared" si="63"/>
        <v>3210.8</v>
      </c>
    </row>
    <row r="404" spans="1:11" x14ac:dyDescent="0.25">
      <c r="A404" s="7">
        <f>'Nov2019'!C402</f>
        <v>99.75</v>
      </c>
      <c r="B404" s="4">
        <f>'Nov2019'!D402</f>
        <v>8220</v>
      </c>
      <c r="C404" s="4">
        <f t="shared" si="55"/>
        <v>1471</v>
      </c>
      <c r="D404" s="8">
        <f t="shared" si="58"/>
        <v>6749</v>
      </c>
      <c r="E404" s="8">
        <f t="shared" si="59"/>
        <v>3417</v>
      </c>
      <c r="F404" s="4">
        <f t="shared" si="56"/>
        <v>1876.1</v>
      </c>
      <c r="G404" s="8">
        <f t="shared" si="60"/>
        <v>6343.9</v>
      </c>
      <c r="H404" s="8">
        <f t="shared" si="61"/>
        <v>3174.3</v>
      </c>
      <c r="I404" s="4">
        <f t="shared" si="57"/>
        <v>1471</v>
      </c>
      <c r="J404" s="8">
        <f t="shared" si="62"/>
        <v>6749</v>
      </c>
      <c r="K404" s="8">
        <f t="shared" si="63"/>
        <v>3241</v>
      </c>
    </row>
    <row r="405" spans="1:11" x14ac:dyDescent="0.25">
      <c r="A405" s="7">
        <f>'Nov2019'!C403</f>
        <v>100</v>
      </c>
      <c r="B405" s="4">
        <f>'Nov2019'!D403</f>
        <v>8260</v>
      </c>
      <c r="C405" s="4">
        <f t="shared" si="55"/>
        <v>1468</v>
      </c>
      <c r="D405" s="8">
        <f t="shared" si="58"/>
        <v>6792</v>
      </c>
      <c r="E405" s="8">
        <f t="shared" si="59"/>
        <v>3438.7</v>
      </c>
      <c r="F405" s="4">
        <f t="shared" si="56"/>
        <v>1877</v>
      </c>
      <c r="G405" s="8">
        <f t="shared" si="60"/>
        <v>6383</v>
      </c>
      <c r="H405" s="8">
        <f t="shared" si="61"/>
        <v>3193.9</v>
      </c>
      <c r="I405" s="4">
        <f t="shared" si="57"/>
        <v>1468</v>
      </c>
      <c r="J405" s="8">
        <f t="shared" si="62"/>
        <v>6792</v>
      </c>
      <c r="K405" s="8">
        <f t="shared" si="63"/>
        <v>3261.7</v>
      </c>
    </row>
    <row r="406" spans="1:11" x14ac:dyDescent="0.25">
      <c r="A406" s="7">
        <f>'Nov2019'!C404</f>
        <v>100.25</v>
      </c>
      <c r="B406" s="4">
        <f>'Nov2019'!D404</f>
        <v>8310</v>
      </c>
      <c r="C406" s="4">
        <f t="shared" si="55"/>
        <v>1465</v>
      </c>
      <c r="D406" s="8">
        <f t="shared" si="58"/>
        <v>6845</v>
      </c>
      <c r="E406" s="8">
        <f t="shared" si="59"/>
        <v>3465.6</v>
      </c>
      <c r="F406" s="4">
        <f t="shared" si="56"/>
        <v>1878</v>
      </c>
      <c r="G406" s="8">
        <f t="shared" si="60"/>
        <v>6432</v>
      </c>
      <c r="H406" s="8">
        <f t="shared" si="61"/>
        <v>3218.4</v>
      </c>
      <c r="I406" s="4">
        <f t="shared" si="57"/>
        <v>1465</v>
      </c>
      <c r="J406" s="8">
        <f t="shared" si="62"/>
        <v>6845</v>
      </c>
      <c r="K406" s="8">
        <f t="shared" si="63"/>
        <v>3287.1</v>
      </c>
    </row>
    <row r="407" spans="1:11" x14ac:dyDescent="0.25">
      <c r="A407" s="7">
        <f>'Nov2019'!C405</f>
        <v>100.5</v>
      </c>
      <c r="B407" s="4">
        <f>'Nov2019'!D405</f>
        <v>8360</v>
      </c>
      <c r="C407" s="4">
        <f t="shared" si="55"/>
        <v>1462</v>
      </c>
      <c r="D407" s="8">
        <f t="shared" si="58"/>
        <v>6898</v>
      </c>
      <c r="E407" s="8">
        <f t="shared" si="59"/>
        <v>3492.4</v>
      </c>
      <c r="F407" s="4">
        <f t="shared" si="56"/>
        <v>1878.9</v>
      </c>
      <c r="G407" s="8">
        <f t="shared" si="60"/>
        <v>6481.1</v>
      </c>
      <c r="H407" s="8">
        <f t="shared" si="61"/>
        <v>3243</v>
      </c>
      <c r="I407" s="4">
        <f t="shared" si="57"/>
        <v>1462</v>
      </c>
      <c r="J407" s="8">
        <f t="shared" si="62"/>
        <v>6898</v>
      </c>
      <c r="K407" s="8">
        <f t="shared" si="63"/>
        <v>3312.6</v>
      </c>
    </row>
    <row r="408" spans="1:11" x14ac:dyDescent="0.25">
      <c r="A408" s="7">
        <f>'Nov2019'!C406</f>
        <v>100.75</v>
      </c>
      <c r="B408" s="4">
        <f>'Nov2019'!D406</f>
        <v>8370</v>
      </c>
      <c r="C408" s="4">
        <f t="shared" si="55"/>
        <v>1459</v>
      </c>
      <c r="D408" s="8">
        <f t="shared" si="58"/>
        <v>6911</v>
      </c>
      <c r="E408" s="8">
        <f t="shared" si="59"/>
        <v>3499</v>
      </c>
      <c r="F408" s="4">
        <f t="shared" si="56"/>
        <v>1879.8</v>
      </c>
      <c r="G408" s="8">
        <f t="shared" si="60"/>
        <v>6490.2</v>
      </c>
      <c r="H408" s="8">
        <f t="shared" si="61"/>
        <v>3247.5</v>
      </c>
      <c r="I408" s="4">
        <f t="shared" si="57"/>
        <v>1459</v>
      </c>
      <c r="J408" s="8">
        <f t="shared" si="62"/>
        <v>6911</v>
      </c>
      <c r="K408" s="8">
        <f t="shared" si="63"/>
        <v>3318.8</v>
      </c>
    </row>
    <row r="409" spans="1:11" x14ac:dyDescent="0.25">
      <c r="A409" s="7">
        <f>'Nov2019'!C407</f>
        <v>101</v>
      </c>
      <c r="B409" s="4">
        <f>'Nov2019'!D407</f>
        <v>8410</v>
      </c>
      <c r="C409" s="4">
        <f t="shared" si="55"/>
        <v>1456</v>
      </c>
      <c r="D409" s="8">
        <f t="shared" si="58"/>
        <v>6954</v>
      </c>
      <c r="E409" s="8">
        <f t="shared" si="59"/>
        <v>3520.8</v>
      </c>
      <c r="F409" s="4">
        <f t="shared" si="56"/>
        <v>1880.8</v>
      </c>
      <c r="G409" s="8">
        <f t="shared" si="60"/>
        <v>6529.2</v>
      </c>
      <c r="H409" s="8">
        <f t="shared" si="61"/>
        <v>3267</v>
      </c>
      <c r="I409" s="4">
        <f t="shared" si="57"/>
        <v>1456</v>
      </c>
      <c r="J409" s="8">
        <f t="shared" si="62"/>
        <v>6954</v>
      </c>
      <c r="K409" s="8">
        <f t="shared" si="63"/>
        <v>3339.5</v>
      </c>
    </row>
    <row r="410" spans="1:11" x14ac:dyDescent="0.25">
      <c r="A410" s="7">
        <f>'Nov2019'!C408</f>
        <v>101.25</v>
      </c>
      <c r="B410" s="4">
        <f>'Nov2019'!D408</f>
        <v>8440</v>
      </c>
      <c r="C410" s="4">
        <f t="shared" si="55"/>
        <v>1453</v>
      </c>
      <c r="D410" s="8">
        <f t="shared" si="58"/>
        <v>6987</v>
      </c>
      <c r="E410" s="8">
        <f t="shared" si="59"/>
        <v>3537.5</v>
      </c>
      <c r="F410" s="4">
        <f t="shared" si="56"/>
        <v>1881.7</v>
      </c>
      <c r="G410" s="8">
        <f t="shared" si="60"/>
        <v>6558.3</v>
      </c>
      <c r="H410" s="8">
        <f t="shared" si="61"/>
        <v>3281.6</v>
      </c>
      <c r="I410" s="4">
        <f t="shared" si="57"/>
        <v>1453</v>
      </c>
      <c r="J410" s="8">
        <f t="shared" si="62"/>
        <v>6987</v>
      </c>
      <c r="K410" s="8">
        <f t="shared" si="63"/>
        <v>3355.3</v>
      </c>
    </row>
    <row r="411" spans="1:11" x14ac:dyDescent="0.25">
      <c r="A411" s="7">
        <f>'Nov2019'!C409</f>
        <v>101.5</v>
      </c>
      <c r="B411" s="4">
        <f>'Nov2019'!D409</f>
        <v>8470</v>
      </c>
      <c r="C411" s="4">
        <f t="shared" si="55"/>
        <v>1450</v>
      </c>
      <c r="D411" s="8">
        <f t="shared" si="58"/>
        <v>7020</v>
      </c>
      <c r="E411" s="8">
        <f t="shared" si="59"/>
        <v>3554.2</v>
      </c>
      <c r="F411" s="4">
        <f t="shared" si="56"/>
        <v>1882.6</v>
      </c>
      <c r="G411" s="8">
        <f t="shared" si="60"/>
        <v>6587.4</v>
      </c>
      <c r="H411" s="8">
        <f t="shared" si="61"/>
        <v>3296.2</v>
      </c>
      <c r="I411" s="4">
        <f t="shared" si="57"/>
        <v>1450</v>
      </c>
      <c r="J411" s="8">
        <f t="shared" si="62"/>
        <v>7020</v>
      </c>
      <c r="K411" s="8">
        <f t="shared" si="63"/>
        <v>3371.2</v>
      </c>
    </row>
    <row r="412" spans="1:11" x14ac:dyDescent="0.25">
      <c r="A412" s="7">
        <f>'Nov2019'!C410</f>
        <v>101.75</v>
      </c>
      <c r="B412" s="4">
        <f>'Nov2019'!D410</f>
        <v>8490</v>
      </c>
      <c r="C412" s="4">
        <f t="shared" si="55"/>
        <v>1447</v>
      </c>
      <c r="D412" s="8">
        <f t="shared" si="58"/>
        <v>7043</v>
      </c>
      <c r="E412" s="8">
        <f t="shared" si="59"/>
        <v>3565.8</v>
      </c>
      <c r="F412" s="4">
        <f t="shared" si="56"/>
        <v>1883.6</v>
      </c>
      <c r="G412" s="8">
        <f t="shared" si="60"/>
        <v>6606.4</v>
      </c>
      <c r="H412" s="8">
        <f t="shared" si="61"/>
        <v>3305.7</v>
      </c>
      <c r="I412" s="4">
        <f t="shared" si="57"/>
        <v>1447</v>
      </c>
      <c r="J412" s="8">
        <f t="shared" si="62"/>
        <v>7043</v>
      </c>
      <c r="K412" s="8">
        <f t="shared" si="63"/>
        <v>3382.2</v>
      </c>
    </row>
    <row r="413" spans="1:11" x14ac:dyDescent="0.25">
      <c r="A413" s="7">
        <f>'Nov2019'!C411</f>
        <v>102</v>
      </c>
      <c r="B413" s="4">
        <f>'Nov2019'!D411</f>
        <v>8520</v>
      </c>
      <c r="C413" s="4">
        <f t="shared" si="55"/>
        <v>1444</v>
      </c>
      <c r="D413" s="8">
        <f t="shared" si="58"/>
        <v>7076</v>
      </c>
      <c r="E413" s="8">
        <f t="shared" si="59"/>
        <v>3582.5</v>
      </c>
      <c r="F413" s="4">
        <f t="shared" si="56"/>
        <v>1884.5</v>
      </c>
      <c r="G413" s="8">
        <f t="shared" si="60"/>
        <v>6635.5</v>
      </c>
      <c r="H413" s="8">
        <f t="shared" si="61"/>
        <v>3320.2</v>
      </c>
      <c r="I413" s="4">
        <f t="shared" si="57"/>
        <v>1444</v>
      </c>
      <c r="J413" s="8">
        <f t="shared" si="62"/>
        <v>7076</v>
      </c>
      <c r="K413" s="8">
        <f t="shared" si="63"/>
        <v>3398.1</v>
      </c>
    </row>
    <row r="414" spans="1:11" x14ac:dyDescent="0.25">
      <c r="A414" s="7">
        <f>'Nov2019'!C412</f>
        <v>102.25</v>
      </c>
      <c r="B414" s="4">
        <f>'Nov2019'!D412</f>
        <v>8530</v>
      </c>
      <c r="C414" s="4">
        <f t="shared" si="55"/>
        <v>1441</v>
      </c>
      <c r="D414" s="8">
        <f t="shared" si="58"/>
        <v>7089</v>
      </c>
      <c r="E414" s="8">
        <f t="shared" si="59"/>
        <v>3589.1</v>
      </c>
      <c r="F414" s="4">
        <f t="shared" si="56"/>
        <v>1885.4</v>
      </c>
      <c r="G414" s="8">
        <f t="shared" si="60"/>
        <v>6644.6</v>
      </c>
      <c r="H414" s="8">
        <f t="shared" si="61"/>
        <v>3324.8</v>
      </c>
      <c r="I414" s="4">
        <f t="shared" si="57"/>
        <v>1441</v>
      </c>
      <c r="J414" s="8">
        <f t="shared" si="62"/>
        <v>7089</v>
      </c>
      <c r="K414" s="8">
        <f t="shared" si="63"/>
        <v>3404.3</v>
      </c>
    </row>
    <row r="415" spans="1:11" x14ac:dyDescent="0.25">
      <c r="A415" s="7">
        <f>'Nov2019'!C413</f>
        <v>102.5</v>
      </c>
      <c r="B415" s="4">
        <f>'Nov2019'!D413</f>
        <v>8580</v>
      </c>
      <c r="C415" s="4">
        <f t="shared" si="55"/>
        <v>1438</v>
      </c>
      <c r="D415" s="8">
        <f t="shared" si="58"/>
        <v>7142</v>
      </c>
      <c r="E415" s="8">
        <f t="shared" si="59"/>
        <v>3615.9</v>
      </c>
      <c r="F415" s="4">
        <f t="shared" si="56"/>
        <v>1886.4</v>
      </c>
      <c r="G415" s="8">
        <f t="shared" si="60"/>
        <v>6693.6</v>
      </c>
      <c r="H415" s="8">
        <f t="shared" si="61"/>
        <v>3349.3</v>
      </c>
      <c r="I415" s="4">
        <f t="shared" si="57"/>
        <v>1438</v>
      </c>
      <c r="J415" s="8">
        <f t="shared" si="62"/>
        <v>7142</v>
      </c>
      <c r="K415" s="8">
        <f t="shared" si="63"/>
        <v>3429.8</v>
      </c>
    </row>
    <row r="416" spans="1:11" x14ac:dyDescent="0.25">
      <c r="A416" s="7">
        <f>'Nov2019'!C414</f>
        <v>102.75</v>
      </c>
      <c r="B416" s="4">
        <f>'Nov2019'!D414</f>
        <v>8560</v>
      </c>
      <c r="C416" s="4">
        <f t="shared" si="55"/>
        <v>1435</v>
      </c>
      <c r="D416" s="8">
        <f t="shared" si="58"/>
        <v>7125</v>
      </c>
      <c r="E416" s="8">
        <f t="shared" si="59"/>
        <v>3607.3</v>
      </c>
      <c r="F416" s="4">
        <f t="shared" si="56"/>
        <v>1887.3</v>
      </c>
      <c r="G416" s="8">
        <f t="shared" si="60"/>
        <v>6672.7</v>
      </c>
      <c r="H416" s="8">
        <f t="shared" si="61"/>
        <v>3338.8</v>
      </c>
      <c r="I416" s="4">
        <f t="shared" si="57"/>
        <v>1435</v>
      </c>
      <c r="J416" s="8">
        <f t="shared" si="62"/>
        <v>7125</v>
      </c>
      <c r="K416" s="8">
        <f t="shared" si="63"/>
        <v>3421.6</v>
      </c>
    </row>
    <row r="417" spans="1:11" x14ac:dyDescent="0.25">
      <c r="A417" s="7">
        <f>'Nov2019'!C415</f>
        <v>103</v>
      </c>
      <c r="B417" s="4">
        <f>'Nov2019'!D415</f>
        <v>8580</v>
      </c>
      <c r="C417" s="4">
        <f t="shared" si="55"/>
        <v>1432</v>
      </c>
      <c r="D417" s="8">
        <f t="shared" si="58"/>
        <v>7148</v>
      </c>
      <c r="E417" s="8">
        <f t="shared" si="59"/>
        <v>3619</v>
      </c>
      <c r="F417" s="4">
        <f t="shared" si="56"/>
        <v>1888.2</v>
      </c>
      <c r="G417" s="8">
        <f t="shared" si="60"/>
        <v>6691.8</v>
      </c>
      <c r="H417" s="8">
        <f t="shared" si="61"/>
        <v>3348.4</v>
      </c>
      <c r="I417" s="4">
        <f t="shared" si="57"/>
        <v>1432</v>
      </c>
      <c r="J417" s="8">
        <f t="shared" si="62"/>
        <v>7148</v>
      </c>
      <c r="K417" s="8">
        <f t="shared" si="63"/>
        <v>3432.6</v>
      </c>
    </row>
    <row r="418" spans="1:11" x14ac:dyDescent="0.25">
      <c r="A418" s="7">
        <f>'Nov2019'!C416</f>
        <v>103.25</v>
      </c>
      <c r="B418" s="4">
        <f>'Nov2019'!D416</f>
        <v>8590</v>
      </c>
      <c r="C418" s="4">
        <f t="shared" si="55"/>
        <v>1429</v>
      </c>
      <c r="D418" s="8">
        <f t="shared" si="58"/>
        <v>7161</v>
      </c>
      <c r="E418" s="8">
        <f t="shared" si="59"/>
        <v>3625.6</v>
      </c>
      <c r="F418" s="4">
        <f t="shared" si="56"/>
        <v>1889.2</v>
      </c>
      <c r="G418" s="8">
        <f t="shared" si="60"/>
        <v>6700.8</v>
      </c>
      <c r="H418" s="8">
        <f t="shared" si="61"/>
        <v>3352.9</v>
      </c>
      <c r="I418" s="4">
        <f t="shared" si="57"/>
        <v>1429</v>
      </c>
      <c r="J418" s="8">
        <f t="shared" si="62"/>
        <v>7161</v>
      </c>
      <c r="K418" s="8">
        <f t="shared" si="63"/>
        <v>3438.9</v>
      </c>
    </row>
    <row r="419" spans="1:11" x14ac:dyDescent="0.25">
      <c r="A419" s="7">
        <f>'Nov2019'!C417</f>
        <v>103.5</v>
      </c>
      <c r="B419" s="4">
        <f>'Nov2019'!D417</f>
        <v>8600</v>
      </c>
      <c r="C419" s="4">
        <f t="shared" si="55"/>
        <v>1426</v>
      </c>
      <c r="D419" s="8">
        <f t="shared" si="58"/>
        <v>7174</v>
      </c>
      <c r="E419" s="8">
        <f t="shared" si="59"/>
        <v>3632.1</v>
      </c>
      <c r="F419" s="4">
        <f t="shared" si="56"/>
        <v>1890.1</v>
      </c>
      <c r="G419" s="8">
        <f t="shared" si="60"/>
        <v>6709.9</v>
      </c>
      <c r="H419" s="8">
        <f t="shared" si="61"/>
        <v>3357.5</v>
      </c>
      <c r="I419" s="4">
        <f t="shared" si="57"/>
        <v>1426</v>
      </c>
      <c r="J419" s="8">
        <f t="shared" si="62"/>
        <v>7174</v>
      </c>
      <c r="K419" s="8">
        <f t="shared" si="63"/>
        <v>3445.1</v>
      </c>
    </row>
    <row r="420" spans="1:11" x14ac:dyDescent="0.25">
      <c r="A420" s="7">
        <f>'Nov2019'!C418</f>
        <v>103.75</v>
      </c>
      <c r="B420" s="4">
        <f>'Nov2019'!D418</f>
        <v>8620</v>
      </c>
      <c r="C420" s="4">
        <f t="shared" si="55"/>
        <v>1423</v>
      </c>
      <c r="D420" s="8">
        <f t="shared" si="58"/>
        <v>7197</v>
      </c>
      <c r="E420" s="8">
        <f t="shared" si="59"/>
        <v>3643.8</v>
      </c>
      <c r="F420" s="4">
        <f t="shared" si="56"/>
        <v>1891</v>
      </c>
      <c r="G420" s="8">
        <f t="shared" si="60"/>
        <v>6729</v>
      </c>
      <c r="H420" s="8">
        <f t="shared" si="61"/>
        <v>3367</v>
      </c>
      <c r="I420" s="4">
        <f t="shared" si="57"/>
        <v>1423</v>
      </c>
      <c r="J420" s="8">
        <f t="shared" si="62"/>
        <v>7197</v>
      </c>
      <c r="K420" s="8">
        <f t="shared" si="63"/>
        <v>3456.2</v>
      </c>
    </row>
    <row r="421" spans="1:11" x14ac:dyDescent="0.25">
      <c r="A421" s="7">
        <f>'Nov2019'!C419</f>
        <v>104</v>
      </c>
      <c r="B421" s="4">
        <f>'Nov2019'!D419</f>
        <v>8630</v>
      </c>
      <c r="C421" s="4">
        <f t="shared" si="55"/>
        <v>1420</v>
      </c>
      <c r="D421" s="8">
        <f t="shared" si="58"/>
        <v>7210</v>
      </c>
      <c r="E421" s="8">
        <f t="shared" si="59"/>
        <v>3650.4</v>
      </c>
      <c r="F421" s="4">
        <f t="shared" si="56"/>
        <v>1892</v>
      </c>
      <c r="G421" s="8">
        <f t="shared" si="60"/>
        <v>6738</v>
      </c>
      <c r="H421" s="8">
        <f t="shared" si="61"/>
        <v>3371.5</v>
      </c>
      <c r="I421" s="4">
        <f t="shared" si="57"/>
        <v>1420</v>
      </c>
      <c r="J421" s="8">
        <f t="shared" si="62"/>
        <v>7210</v>
      </c>
      <c r="K421" s="8">
        <f t="shared" si="63"/>
        <v>3462.4</v>
      </c>
    </row>
    <row r="422" spans="1:11" x14ac:dyDescent="0.25">
      <c r="A422" s="7">
        <f>'Nov2019'!C420</f>
        <v>104.25</v>
      </c>
      <c r="B422" s="4">
        <f>'Nov2019'!D420</f>
        <v>8630</v>
      </c>
      <c r="C422" s="4">
        <f t="shared" si="55"/>
        <v>1417</v>
      </c>
      <c r="D422" s="8">
        <f t="shared" si="58"/>
        <v>7213</v>
      </c>
      <c r="E422" s="8">
        <f t="shared" si="59"/>
        <v>3651.9</v>
      </c>
      <c r="F422" s="4">
        <f t="shared" si="56"/>
        <v>1892.9</v>
      </c>
      <c r="G422" s="8">
        <f t="shared" si="60"/>
        <v>6737.1</v>
      </c>
      <c r="H422" s="8">
        <f t="shared" si="61"/>
        <v>3371.1</v>
      </c>
      <c r="I422" s="4">
        <f t="shared" si="57"/>
        <v>1417</v>
      </c>
      <c r="J422" s="8">
        <f t="shared" si="62"/>
        <v>7213</v>
      </c>
      <c r="K422" s="8">
        <f t="shared" si="63"/>
        <v>3463.9</v>
      </c>
    </row>
    <row r="423" spans="1:11" x14ac:dyDescent="0.25">
      <c r="A423" s="7">
        <f>'Nov2019'!C421</f>
        <v>104.5</v>
      </c>
      <c r="B423" s="4">
        <f>'Nov2019'!D421</f>
        <v>8650</v>
      </c>
      <c r="C423" s="4">
        <f t="shared" si="55"/>
        <v>1414</v>
      </c>
      <c r="D423" s="8">
        <f t="shared" si="58"/>
        <v>7236</v>
      </c>
      <c r="E423" s="8">
        <f t="shared" si="59"/>
        <v>3663.5</v>
      </c>
      <c r="F423" s="4">
        <f t="shared" si="56"/>
        <v>1893.8</v>
      </c>
      <c r="G423" s="8">
        <f t="shared" si="60"/>
        <v>6756.2</v>
      </c>
      <c r="H423" s="8">
        <f t="shared" si="61"/>
        <v>3380.6</v>
      </c>
      <c r="I423" s="4">
        <f t="shared" si="57"/>
        <v>1414</v>
      </c>
      <c r="J423" s="8">
        <f t="shared" si="62"/>
        <v>7236</v>
      </c>
      <c r="K423" s="8">
        <f t="shared" si="63"/>
        <v>3474.9</v>
      </c>
    </row>
    <row r="424" spans="1:11" x14ac:dyDescent="0.25">
      <c r="A424" s="7">
        <f>'Nov2019'!C422</f>
        <v>104.75</v>
      </c>
      <c r="B424" s="4">
        <f>'Nov2019'!D422</f>
        <v>8670</v>
      </c>
      <c r="C424" s="4">
        <f t="shared" si="55"/>
        <v>1411</v>
      </c>
      <c r="D424" s="8">
        <f t="shared" si="58"/>
        <v>7259</v>
      </c>
      <c r="E424" s="8">
        <f t="shared" si="59"/>
        <v>3675.2</v>
      </c>
      <c r="F424" s="4">
        <f t="shared" si="56"/>
        <v>1894.8</v>
      </c>
      <c r="G424" s="8">
        <f t="shared" si="60"/>
        <v>6775.2</v>
      </c>
      <c r="H424" s="8">
        <f t="shared" si="61"/>
        <v>3390.1</v>
      </c>
      <c r="I424" s="4">
        <f t="shared" si="57"/>
        <v>1411</v>
      </c>
      <c r="J424" s="8">
        <f t="shared" si="62"/>
        <v>7259</v>
      </c>
      <c r="K424" s="8">
        <f t="shared" si="63"/>
        <v>3485.9</v>
      </c>
    </row>
    <row r="425" spans="1:11" x14ac:dyDescent="0.25">
      <c r="A425" s="7">
        <f>'Nov2019'!C423</f>
        <v>105</v>
      </c>
      <c r="B425" s="4">
        <f>'Nov2019'!D423</f>
        <v>8670</v>
      </c>
      <c r="C425" s="4">
        <f t="shared" si="55"/>
        <v>1408</v>
      </c>
      <c r="D425" s="8">
        <f t="shared" si="58"/>
        <v>7262</v>
      </c>
      <c r="E425" s="8">
        <f t="shared" si="59"/>
        <v>3676.7</v>
      </c>
      <c r="F425" s="4">
        <f t="shared" si="56"/>
        <v>1895.7</v>
      </c>
      <c r="G425" s="8">
        <f t="shared" si="60"/>
        <v>6774.3</v>
      </c>
      <c r="H425" s="8">
        <f t="shared" si="61"/>
        <v>3389.7</v>
      </c>
      <c r="I425" s="4">
        <f t="shared" si="57"/>
        <v>1408</v>
      </c>
      <c r="J425" s="8">
        <f t="shared" si="62"/>
        <v>7262</v>
      </c>
      <c r="K425" s="8">
        <f t="shared" si="63"/>
        <v>3487.4</v>
      </c>
    </row>
    <row r="426" spans="1:11" x14ac:dyDescent="0.25">
      <c r="A426" s="7">
        <f>'Nov2019'!C424</f>
        <v>105.25</v>
      </c>
      <c r="B426" s="4">
        <f>'Nov2019'!D424</f>
        <v>8670</v>
      </c>
      <c r="C426" s="4">
        <f t="shared" si="55"/>
        <v>1405</v>
      </c>
      <c r="D426" s="8">
        <f t="shared" si="58"/>
        <v>7265</v>
      </c>
      <c r="E426" s="8">
        <f t="shared" si="59"/>
        <v>3678.2</v>
      </c>
      <c r="F426" s="4">
        <f t="shared" si="56"/>
        <v>1896.6</v>
      </c>
      <c r="G426" s="8">
        <f t="shared" si="60"/>
        <v>6773.4</v>
      </c>
      <c r="H426" s="8">
        <f t="shared" si="61"/>
        <v>3389.2</v>
      </c>
      <c r="I426" s="4">
        <f t="shared" si="57"/>
        <v>1405</v>
      </c>
      <c r="J426" s="8">
        <f t="shared" si="62"/>
        <v>7265</v>
      </c>
      <c r="K426" s="8">
        <f t="shared" si="63"/>
        <v>3488.8</v>
      </c>
    </row>
    <row r="427" spans="1:11" x14ac:dyDescent="0.25">
      <c r="A427" s="7">
        <f>'Nov2019'!C425</f>
        <v>105.5</v>
      </c>
      <c r="B427" s="4">
        <f>'Nov2019'!D425</f>
        <v>8700</v>
      </c>
      <c r="C427" s="4">
        <f t="shared" si="55"/>
        <v>1402</v>
      </c>
      <c r="D427" s="8">
        <f t="shared" si="58"/>
        <v>7298</v>
      </c>
      <c r="E427" s="8">
        <f t="shared" si="59"/>
        <v>3694.9</v>
      </c>
      <c r="F427" s="4">
        <f t="shared" si="56"/>
        <v>1897.6</v>
      </c>
      <c r="G427" s="8">
        <f t="shared" si="60"/>
        <v>6802.4</v>
      </c>
      <c r="H427" s="8">
        <f t="shared" si="61"/>
        <v>3403.7</v>
      </c>
      <c r="I427" s="4">
        <f t="shared" si="57"/>
        <v>1402</v>
      </c>
      <c r="J427" s="8">
        <f t="shared" si="62"/>
        <v>7298</v>
      </c>
      <c r="K427" s="8">
        <f t="shared" si="63"/>
        <v>3504.7</v>
      </c>
    </row>
    <row r="428" spans="1:11" x14ac:dyDescent="0.25">
      <c r="A428" s="7">
        <f>'Nov2019'!C426</f>
        <v>105.75</v>
      </c>
      <c r="B428" s="4">
        <f>'Nov2019'!D426</f>
        <v>8710</v>
      </c>
      <c r="C428" s="4">
        <f t="shared" si="55"/>
        <v>1399</v>
      </c>
      <c r="D428" s="8">
        <f t="shared" si="58"/>
        <v>7311</v>
      </c>
      <c r="E428" s="8">
        <f t="shared" si="59"/>
        <v>3701.5</v>
      </c>
      <c r="F428" s="4">
        <f t="shared" si="56"/>
        <v>1898.5</v>
      </c>
      <c r="G428" s="8">
        <f t="shared" si="60"/>
        <v>6811.5</v>
      </c>
      <c r="H428" s="8">
        <f t="shared" si="61"/>
        <v>3408.3</v>
      </c>
      <c r="I428" s="4">
        <f t="shared" si="57"/>
        <v>1399</v>
      </c>
      <c r="J428" s="8">
        <f t="shared" si="62"/>
        <v>7311</v>
      </c>
      <c r="K428" s="8">
        <f t="shared" si="63"/>
        <v>3510.9</v>
      </c>
    </row>
    <row r="429" spans="1:11" x14ac:dyDescent="0.25">
      <c r="A429" s="7">
        <f>'Nov2019'!C427</f>
        <v>106</v>
      </c>
      <c r="B429" s="4">
        <f>'Nov2019'!D427</f>
        <v>8740</v>
      </c>
      <c r="C429" s="4">
        <f t="shared" si="55"/>
        <v>1396</v>
      </c>
      <c r="D429" s="8">
        <f t="shared" si="58"/>
        <v>7344</v>
      </c>
      <c r="E429" s="8">
        <f t="shared" si="59"/>
        <v>3718.2</v>
      </c>
      <c r="F429" s="4">
        <f t="shared" si="56"/>
        <v>1899.4</v>
      </c>
      <c r="G429" s="8">
        <f t="shared" si="60"/>
        <v>6840.6</v>
      </c>
      <c r="H429" s="8">
        <f t="shared" si="61"/>
        <v>3422.9</v>
      </c>
      <c r="I429" s="4">
        <f t="shared" si="57"/>
        <v>1396</v>
      </c>
      <c r="J429" s="8">
        <f t="shared" si="62"/>
        <v>7344</v>
      </c>
      <c r="K429" s="8">
        <f t="shared" si="63"/>
        <v>3526.8</v>
      </c>
    </row>
    <row r="430" spans="1:11" x14ac:dyDescent="0.25">
      <c r="A430" s="7">
        <f>'Nov2019'!C428</f>
        <v>106.25</v>
      </c>
      <c r="B430" s="4">
        <f>'Nov2019'!D428</f>
        <v>8760</v>
      </c>
      <c r="C430" s="4">
        <f t="shared" si="55"/>
        <v>1393</v>
      </c>
      <c r="D430" s="8">
        <f t="shared" si="58"/>
        <v>7367</v>
      </c>
      <c r="E430" s="8">
        <f t="shared" si="59"/>
        <v>3729.9</v>
      </c>
      <c r="F430" s="4">
        <f t="shared" si="56"/>
        <v>1900.4</v>
      </c>
      <c r="G430" s="8">
        <f t="shared" si="60"/>
        <v>6859.6</v>
      </c>
      <c r="H430" s="8">
        <f t="shared" si="61"/>
        <v>3432.4</v>
      </c>
      <c r="I430" s="4">
        <f t="shared" si="57"/>
        <v>1393</v>
      </c>
      <c r="J430" s="8">
        <f t="shared" si="62"/>
        <v>7367</v>
      </c>
      <c r="K430" s="8">
        <f t="shared" si="63"/>
        <v>3537.8</v>
      </c>
    </row>
    <row r="431" spans="1:11" x14ac:dyDescent="0.25">
      <c r="A431" s="7">
        <f>'Nov2019'!C429</f>
        <v>106.5</v>
      </c>
      <c r="B431" s="4">
        <f>'Nov2019'!D429</f>
        <v>8780</v>
      </c>
      <c r="C431" s="4">
        <f t="shared" ref="C431:C495" si="64">ROUND(C$301-12*($A431-$A$301),1)</f>
        <v>1390</v>
      </c>
      <c r="D431" s="8">
        <f t="shared" si="58"/>
        <v>7390</v>
      </c>
      <c r="E431" s="8">
        <f t="shared" si="59"/>
        <v>3741.5</v>
      </c>
      <c r="F431" s="4">
        <f t="shared" ref="F431:F494" si="65">ROUND(F$301+(($A431-$A$301)/($A$869-$A$301))*($B$869-$B$301),1)</f>
        <v>1901.3</v>
      </c>
      <c r="G431" s="8">
        <f t="shared" si="60"/>
        <v>6878.7</v>
      </c>
      <c r="H431" s="8">
        <f t="shared" si="61"/>
        <v>3441.9</v>
      </c>
      <c r="I431" s="4">
        <f t="shared" ref="I431:I495" si="66">ROUND(I$301-12*($A431-$A$301),1)</f>
        <v>1390</v>
      </c>
      <c r="J431" s="8">
        <f t="shared" si="62"/>
        <v>7390</v>
      </c>
      <c r="K431" s="8">
        <f t="shared" si="63"/>
        <v>3548.9</v>
      </c>
    </row>
    <row r="432" spans="1:11" x14ac:dyDescent="0.25">
      <c r="A432" s="7">
        <f>'Nov2019'!C430</f>
        <v>106.75</v>
      </c>
      <c r="B432" s="4">
        <f>'Nov2019'!D430</f>
        <v>8830</v>
      </c>
      <c r="C432" s="4">
        <f t="shared" si="64"/>
        <v>1387</v>
      </c>
      <c r="D432" s="8">
        <f t="shared" si="58"/>
        <v>7443</v>
      </c>
      <c r="E432" s="8">
        <f t="shared" si="59"/>
        <v>3768.3</v>
      </c>
      <c r="F432" s="4">
        <f t="shared" si="65"/>
        <v>1902.2</v>
      </c>
      <c r="G432" s="8">
        <f t="shared" si="60"/>
        <v>6927.8</v>
      </c>
      <c r="H432" s="8">
        <f t="shared" si="61"/>
        <v>3466.5</v>
      </c>
      <c r="I432" s="4">
        <f t="shared" si="66"/>
        <v>1387</v>
      </c>
      <c r="J432" s="8">
        <f t="shared" si="62"/>
        <v>7443</v>
      </c>
      <c r="K432" s="8">
        <f t="shared" si="63"/>
        <v>3574.3</v>
      </c>
    </row>
    <row r="433" spans="1:11" x14ac:dyDescent="0.25">
      <c r="A433" s="7">
        <f>'Nov2019'!C431</f>
        <v>107</v>
      </c>
      <c r="B433" s="4">
        <f>'Nov2019'!D431</f>
        <v>8850</v>
      </c>
      <c r="C433" s="4">
        <f t="shared" si="64"/>
        <v>1384</v>
      </c>
      <c r="D433" s="8">
        <f t="shared" si="58"/>
        <v>7466</v>
      </c>
      <c r="E433" s="8">
        <f t="shared" si="59"/>
        <v>3780</v>
      </c>
      <c r="F433" s="4">
        <f t="shared" si="65"/>
        <v>1903.2</v>
      </c>
      <c r="G433" s="8">
        <f t="shared" si="60"/>
        <v>6946.8</v>
      </c>
      <c r="H433" s="8">
        <f t="shared" si="61"/>
        <v>3476</v>
      </c>
      <c r="I433" s="4">
        <f t="shared" si="66"/>
        <v>1384</v>
      </c>
      <c r="J433" s="8">
        <f t="shared" si="62"/>
        <v>7466</v>
      </c>
      <c r="K433" s="8">
        <f t="shared" si="63"/>
        <v>3585.4</v>
      </c>
    </row>
    <row r="434" spans="1:11" x14ac:dyDescent="0.25">
      <c r="A434" s="7">
        <f>'Nov2019'!C432</f>
        <v>107.25</v>
      </c>
      <c r="B434" s="4">
        <f>'Nov2019'!D432</f>
        <v>8900</v>
      </c>
      <c r="C434" s="4">
        <f t="shared" si="64"/>
        <v>1381</v>
      </c>
      <c r="D434" s="8">
        <f t="shared" si="58"/>
        <v>7519</v>
      </c>
      <c r="E434" s="8">
        <f t="shared" si="59"/>
        <v>3806.8</v>
      </c>
      <c r="F434" s="4">
        <f t="shared" si="65"/>
        <v>1904.1</v>
      </c>
      <c r="G434" s="8">
        <f t="shared" si="60"/>
        <v>6995.9</v>
      </c>
      <c r="H434" s="8">
        <f t="shared" si="61"/>
        <v>3500.6</v>
      </c>
      <c r="I434" s="4">
        <f t="shared" si="66"/>
        <v>1381</v>
      </c>
      <c r="J434" s="8">
        <f t="shared" si="62"/>
        <v>7519</v>
      </c>
      <c r="K434" s="8">
        <f t="shared" si="63"/>
        <v>3610.8</v>
      </c>
    </row>
    <row r="435" spans="1:11" x14ac:dyDescent="0.25">
      <c r="A435" s="7">
        <f>'Nov2019'!C433</f>
        <v>107.5</v>
      </c>
      <c r="B435" s="4">
        <f>'Nov2019'!D433</f>
        <v>8930</v>
      </c>
      <c r="C435" s="4">
        <f t="shared" si="64"/>
        <v>1378</v>
      </c>
      <c r="D435" s="8">
        <f t="shared" si="58"/>
        <v>7552</v>
      </c>
      <c r="E435" s="8">
        <f t="shared" si="59"/>
        <v>3823.5</v>
      </c>
      <c r="F435" s="4">
        <f t="shared" si="65"/>
        <v>1905</v>
      </c>
      <c r="G435" s="8">
        <f t="shared" si="60"/>
        <v>7025</v>
      </c>
      <c r="H435" s="8">
        <f t="shared" si="61"/>
        <v>3515.1</v>
      </c>
      <c r="I435" s="4">
        <f t="shared" si="66"/>
        <v>1378</v>
      </c>
      <c r="J435" s="8">
        <f t="shared" si="62"/>
        <v>7552</v>
      </c>
      <c r="K435" s="8">
        <f t="shared" si="63"/>
        <v>3626.7</v>
      </c>
    </row>
    <row r="436" spans="1:11" x14ac:dyDescent="0.25">
      <c r="A436" s="7">
        <f>'Nov2019'!C434</f>
        <v>107.75</v>
      </c>
      <c r="B436" s="4">
        <f>'Nov2019'!D434</f>
        <v>8990</v>
      </c>
      <c r="C436" s="4">
        <f t="shared" si="64"/>
        <v>1375</v>
      </c>
      <c r="D436" s="8">
        <f t="shared" si="58"/>
        <v>7615</v>
      </c>
      <c r="E436" s="8">
        <f t="shared" si="59"/>
        <v>3855.4</v>
      </c>
      <c r="F436" s="4">
        <f t="shared" si="65"/>
        <v>1906</v>
      </c>
      <c r="G436" s="8">
        <f t="shared" si="60"/>
        <v>7084</v>
      </c>
      <c r="H436" s="8">
        <f t="shared" si="61"/>
        <v>3544.6</v>
      </c>
      <c r="I436" s="4">
        <f t="shared" si="66"/>
        <v>1375</v>
      </c>
      <c r="J436" s="8">
        <f t="shared" si="62"/>
        <v>7615</v>
      </c>
      <c r="K436" s="8">
        <f t="shared" si="63"/>
        <v>3656.9</v>
      </c>
    </row>
    <row r="437" spans="1:11" x14ac:dyDescent="0.25">
      <c r="A437" s="7">
        <f>'Nov2019'!C435</f>
        <v>108</v>
      </c>
      <c r="B437" s="4">
        <f>'Nov2019'!D435</f>
        <v>9050</v>
      </c>
      <c r="C437" s="4">
        <f t="shared" si="64"/>
        <v>1372</v>
      </c>
      <c r="D437" s="8">
        <f t="shared" si="58"/>
        <v>7678</v>
      </c>
      <c r="E437" s="8">
        <f t="shared" si="59"/>
        <v>3887.3</v>
      </c>
      <c r="F437" s="4">
        <f t="shared" si="65"/>
        <v>1906.9</v>
      </c>
      <c r="G437" s="8">
        <f t="shared" si="60"/>
        <v>7143.1</v>
      </c>
      <c r="H437" s="8">
        <f t="shared" si="61"/>
        <v>3574.2</v>
      </c>
      <c r="I437" s="4">
        <f t="shared" si="66"/>
        <v>1372</v>
      </c>
      <c r="J437" s="8">
        <f t="shared" si="62"/>
        <v>7678</v>
      </c>
      <c r="K437" s="8">
        <f t="shared" si="63"/>
        <v>3687.2</v>
      </c>
    </row>
    <row r="438" spans="1:11" x14ac:dyDescent="0.25">
      <c r="A438" s="7">
        <f>'Nov2019'!C436</f>
        <v>108.25</v>
      </c>
      <c r="B438" s="4">
        <f>'Nov2019'!D436</f>
        <v>9120</v>
      </c>
      <c r="C438" s="4">
        <f t="shared" si="64"/>
        <v>1369</v>
      </c>
      <c r="D438" s="8">
        <f t="shared" si="58"/>
        <v>7751</v>
      </c>
      <c r="E438" s="8">
        <f t="shared" si="59"/>
        <v>3924.3</v>
      </c>
      <c r="F438" s="4">
        <f t="shared" si="65"/>
        <v>1907.8</v>
      </c>
      <c r="G438" s="8">
        <f t="shared" si="60"/>
        <v>7212.2</v>
      </c>
      <c r="H438" s="8">
        <f t="shared" si="61"/>
        <v>3608.8</v>
      </c>
      <c r="I438" s="4">
        <f t="shared" si="66"/>
        <v>1369</v>
      </c>
      <c r="J438" s="8">
        <f t="shared" si="62"/>
        <v>7751</v>
      </c>
      <c r="K438" s="8">
        <f t="shared" si="63"/>
        <v>3722.2</v>
      </c>
    </row>
    <row r="439" spans="1:11" x14ac:dyDescent="0.25">
      <c r="A439" s="7">
        <f>'Nov2019'!C437</f>
        <v>108.5</v>
      </c>
      <c r="B439" s="4">
        <f>'Nov2019'!D437</f>
        <v>9180</v>
      </c>
      <c r="C439" s="4">
        <f t="shared" si="64"/>
        <v>1366</v>
      </c>
      <c r="D439" s="8">
        <f t="shared" si="58"/>
        <v>7814</v>
      </c>
      <c r="E439" s="8">
        <f t="shared" si="59"/>
        <v>3956.2</v>
      </c>
      <c r="F439" s="4">
        <f t="shared" si="65"/>
        <v>1908.8</v>
      </c>
      <c r="G439" s="8">
        <f t="shared" si="60"/>
        <v>7271.2</v>
      </c>
      <c r="H439" s="8">
        <f t="shared" si="61"/>
        <v>3638.3</v>
      </c>
      <c r="I439" s="4">
        <f t="shared" si="66"/>
        <v>1366</v>
      </c>
      <c r="J439" s="8">
        <f t="shared" si="62"/>
        <v>7814</v>
      </c>
      <c r="K439" s="8">
        <f t="shared" si="63"/>
        <v>3752.5</v>
      </c>
    </row>
    <row r="440" spans="1:11" x14ac:dyDescent="0.25">
      <c r="A440" s="7">
        <f>'Nov2019'!C438</f>
        <v>108.75</v>
      </c>
      <c r="B440" s="4">
        <f>'Nov2019'!D438</f>
        <v>9180</v>
      </c>
      <c r="C440" s="4">
        <f t="shared" si="64"/>
        <v>1363</v>
      </c>
      <c r="D440" s="8">
        <f t="shared" si="58"/>
        <v>7817</v>
      </c>
      <c r="E440" s="8">
        <f t="shared" si="59"/>
        <v>3957.7</v>
      </c>
      <c r="F440" s="4">
        <f t="shared" si="65"/>
        <v>1909.7</v>
      </c>
      <c r="G440" s="8">
        <f t="shared" si="60"/>
        <v>7270.3</v>
      </c>
      <c r="H440" s="8">
        <f t="shared" si="61"/>
        <v>3637.9</v>
      </c>
      <c r="I440" s="4">
        <f t="shared" si="66"/>
        <v>1363</v>
      </c>
      <c r="J440" s="8">
        <f t="shared" si="62"/>
        <v>7817</v>
      </c>
      <c r="K440" s="8">
        <f t="shared" si="63"/>
        <v>3753.9</v>
      </c>
    </row>
    <row r="441" spans="1:11" x14ac:dyDescent="0.25">
      <c r="A441" s="7">
        <f>'Nov2019'!C439</f>
        <v>109</v>
      </c>
      <c r="B441" s="4">
        <f>'Nov2019'!D439</f>
        <v>9340</v>
      </c>
      <c r="C441" s="4">
        <f t="shared" si="64"/>
        <v>1360</v>
      </c>
      <c r="D441" s="8">
        <f t="shared" si="58"/>
        <v>7980</v>
      </c>
      <c r="E441" s="8">
        <f t="shared" si="59"/>
        <v>4040.2</v>
      </c>
      <c r="F441" s="4">
        <f t="shared" si="65"/>
        <v>1910.6</v>
      </c>
      <c r="G441" s="8">
        <f t="shared" si="60"/>
        <v>7429.4</v>
      </c>
      <c r="H441" s="8">
        <f t="shared" si="61"/>
        <v>3717.5</v>
      </c>
      <c r="I441" s="4">
        <f t="shared" si="66"/>
        <v>1360</v>
      </c>
      <c r="J441" s="8">
        <f t="shared" si="62"/>
        <v>7980</v>
      </c>
      <c r="K441" s="8">
        <f t="shared" si="63"/>
        <v>3832.2</v>
      </c>
    </row>
    <row r="442" spans="1:11" x14ac:dyDescent="0.25">
      <c r="A442" s="7">
        <f>'Nov2019'!C440</f>
        <v>109.25</v>
      </c>
      <c r="B442" s="4">
        <f>'Nov2019'!D440</f>
        <v>9420</v>
      </c>
      <c r="C442" s="4">
        <f t="shared" si="64"/>
        <v>1357</v>
      </c>
      <c r="D442" s="8">
        <f t="shared" si="58"/>
        <v>8063</v>
      </c>
      <c r="E442" s="8">
        <f t="shared" si="59"/>
        <v>4082.2</v>
      </c>
      <c r="F442" s="4">
        <f t="shared" si="65"/>
        <v>1911.6</v>
      </c>
      <c r="G442" s="8">
        <f t="shared" si="60"/>
        <v>7508.4</v>
      </c>
      <c r="H442" s="8">
        <f t="shared" si="61"/>
        <v>3757</v>
      </c>
      <c r="I442" s="4">
        <f t="shared" si="66"/>
        <v>1357</v>
      </c>
      <c r="J442" s="8">
        <f t="shared" si="62"/>
        <v>8063</v>
      </c>
      <c r="K442" s="8">
        <f t="shared" si="63"/>
        <v>3872</v>
      </c>
    </row>
    <row r="443" spans="1:11" x14ac:dyDescent="0.25">
      <c r="A443" s="7">
        <f>'Nov2019'!C441</f>
        <v>109.5</v>
      </c>
      <c r="B443" s="4">
        <f>'Nov2019'!D441</f>
        <v>9530</v>
      </c>
      <c r="C443" s="4">
        <f t="shared" si="64"/>
        <v>1354</v>
      </c>
      <c r="D443" s="8">
        <f t="shared" si="58"/>
        <v>8176</v>
      </c>
      <c r="E443" s="8">
        <f t="shared" si="59"/>
        <v>4139.3999999999996</v>
      </c>
      <c r="F443" s="4">
        <f t="shared" si="65"/>
        <v>1912.5</v>
      </c>
      <c r="G443" s="8">
        <f t="shared" si="60"/>
        <v>7617.5</v>
      </c>
      <c r="H443" s="8">
        <f t="shared" si="61"/>
        <v>3811.6</v>
      </c>
      <c r="I443" s="4">
        <f t="shared" si="66"/>
        <v>1354</v>
      </c>
      <c r="J443" s="8">
        <f t="shared" si="62"/>
        <v>8176</v>
      </c>
      <c r="K443" s="8">
        <f t="shared" si="63"/>
        <v>3926.3</v>
      </c>
    </row>
    <row r="444" spans="1:11" x14ac:dyDescent="0.25">
      <c r="A444" s="7">
        <f>'Nov2019'!C442</f>
        <v>109.75</v>
      </c>
      <c r="B444" s="4">
        <f>'Nov2019'!D442</f>
        <v>9530</v>
      </c>
      <c r="C444" s="4">
        <f t="shared" si="64"/>
        <v>1351</v>
      </c>
      <c r="D444" s="8">
        <f t="shared" si="58"/>
        <v>8179</v>
      </c>
      <c r="E444" s="8">
        <f t="shared" si="59"/>
        <v>4141</v>
      </c>
      <c r="F444" s="4">
        <f t="shared" si="65"/>
        <v>1913.4</v>
      </c>
      <c r="G444" s="8">
        <f t="shared" si="60"/>
        <v>7616.6</v>
      </c>
      <c r="H444" s="8">
        <f t="shared" si="61"/>
        <v>3811.1</v>
      </c>
      <c r="I444" s="4">
        <f t="shared" si="66"/>
        <v>1351</v>
      </c>
      <c r="J444" s="8">
        <f t="shared" si="62"/>
        <v>8179</v>
      </c>
      <c r="K444" s="8">
        <f t="shared" si="63"/>
        <v>3927.8</v>
      </c>
    </row>
    <row r="445" spans="1:11" x14ac:dyDescent="0.25">
      <c r="A445" s="7">
        <f>'Nov2019'!C443</f>
        <v>110</v>
      </c>
      <c r="B445" s="4">
        <f>'Nov2019'!D443</f>
        <v>9700</v>
      </c>
      <c r="C445" s="4">
        <f t="shared" si="64"/>
        <v>1348</v>
      </c>
      <c r="D445" s="8">
        <f t="shared" si="58"/>
        <v>8352</v>
      </c>
      <c r="E445" s="8">
        <f t="shared" si="59"/>
        <v>4228.6000000000004</v>
      </c>
      <c r="F445" s="4">
        <f t="shared" si="65"/>
        <v>1914.4</v>
      </c>
      <c r="G445" s="8">
        <f t="shared" si="60"/>
        <v>7785.6</v>
      </c>
      <c r="H445" s="8">
        <f t="shared" si="61"/>
        <v>3895.7</v>
      </c>
      <c r="I445" s="4">
        <f t="shared" si="66"/>
        <v>1348</v>
      </c>
      <c r="J445" s="8">
        <f t="shared" si="62"/>
        <v>8352</v>
      </c>
      <c r="K445" s="8">
        <f t="shared" si="63"/>
        <v>4010.8</v>
      </c>
    </row>
    <row r="446" spans="1:11" x14ac:dyDescent="0.25">
      <c r="A446" s="7">
        <f>'Nov2019'!C444</f>
        <v>110.25</v>
      </c>
      <c r="B446" s="4">
        <f>'Nov2019'!D444</f>
        <v>9800</v>
      </c>
      <c r="C446" s="4">
        <f t="shared" si="64"/>
        <v>1345</v>
      </c>
      <c r="D446" s="8">
        <f t="shared" si="58"/>
        <v>8455</v>
      </c>
      <c r="E446" s="8">
        <f t="shared" si="59"/>
        <v>4280.7</v>
      </c>
      <c r="F446" s="4">
        <f t="shared" si="65"/>
        <v>1915.3</v>
      </c>
      <c r="G446" s="8">
        <f t="shared" si="60"/>
        <v>7884.7</v>
      </c>
      <c r="H446" s="8">
        <f t="shared" si="61"/>
        <v>3945.3</v>
      </c>
      <c r="I446" s="4">
        <f t="shared" si="66"/>
        <v>1345</v>
      </c>
      <c r="J446" s="8">
        <f t="shared" si="62"/>
        <v>8455</v>
      </c>
      <c r="K446" s="8">
        <f t="shared" si="63"/>
        <v>4060.3</v>
      </c>
    </row>
    <row r="447" spans="1:11" x14ac:dyDescent="0.25">
      <c r="A447" s="7">
        <f>'Nov2019'!C445</f>
        <v>110.5</v>
      </c>
      <c r="B447" s="4">
        <f>'Nov2019'!D445</f>
        <v>9930</v>
      </c>
      <c r="C447" s="4">
        <f t="shared" si="64"/>
        <v>1342</v>
      </c>
      <c r="D447" s="8">
        <f t="shared" si="58"/>
        <v>8588</v>
      </c>
      <c r="E447" s="8">
        <f t="shared" si="59"/>
        <v>4348</v>
      </c>
      <c r="F447" s="4">
        <f t="shared" si="65"/>
        <v>1916.2</v>
      </c>
      <c r="G447" s="8">
        <f t="shared" si="60"/>
        <v>8013.8</v>
      </c>
      <c r="H447" s="8">
        <f t="shared" si="61"/>
        <v>4009.9</v>
      </c>
      <c r="I447" s="4">
        <f t="shared" si="66"/>
        <v>1342</v>
      </c>
      <c r="J447" s="8">
        <f t="shared" si="62"/>
        <v>8588</v>
      </c>
      <c r="K447" s="8">
        <f t="shared" si="63"/>
        <v>4124.2</v>
      </c>
    </row>
    <row r="448" spans="1:11" x14ac:dyDescent="0.25">
      <c r="A448" s="7">
        <f>'Nov2019'!C446</f>
        <v>110.75</v>
      </c>
      <c r="B448" s="4">
        <f>'Nov2019'!D446</f>
        <v>9930</v>
      </c>
      <c r="C448" s="4">
        <f t="shared" si="64"/>
        <v>1339</v>
      </c>
      <c r="D448" s="8">
        <f t="shared" si="58"/>
        <v>8591</v>
      </c>
      <c r="E448" s="8">
        <f t="shared" si="59"/>
        <v>4349.6000000000004</v>
      </c>
      <c r="F448" s="4">
        <f t="shared" si="65"/>
        <v>1917.2</v>
      </c>
      <c r="G448" s="8">
        <f t="shared" si="60"/>
        <v>8012.8</v>
      </c>
      <c r="H448" s="8">
        <f t="shared" si="61"/>
        <v>4009.4</v>
      </c>
      <c r="I448" s="4">
        <f t="shared" si="66"/>
        <v>1339</v>
      </c>
      <c r="J448" s="8">
        <f t="shared" si="62"/>
        <v>8591</v>
      </c>
      <c r="K448" s="8">
        <f t="shared" si="63"/>
        <v>4125.6000000000004</v>
      </c>
    </row>
    <row r="449" spans="1:11" x14ac:dyDescent="0.25">
      <c r="A449" s="7">
        <f>'Nov2019'!C447</f>
        <v>111</v>
      </c>
      <c r="B449" s="4">
        <f>'Nov2019'!D447</f>
        <v>10100</v>
      </c>
      <c r="C449" s="4">
        <f t="shared" si="64"/>
        <v>1336</v>
      </c>
      <c r="D449" s="8">
        <f t="shared" si="58"/>
        <v>8764</v>
      </c>
      <c r="E449" s="8">
        <f t="shared" si="59"/>
        <v>4437.1000000000004</v>
      </c>
      <c r="F449" s="4">
        <f t="shared" si="65"/>
        <v>1918.1</v>
      </c>
      <c r="G449" s="8">
        <f t="shared" si="60"/>
        <v>8181.9</v>
      </c>
      <c r="H449" s="8">
        <f t="shared" si="61"/>
        <v>4094</v>
      </c>
      <c r="I449" s="4">
        <f t="shared" si="66"/>
        <v>1336</v>
      </c>
      <c r="J449" s="8">
        <f t="shared" si="62"/>
        <v>8764</v>
      </c>
      <c r="K449" s="8">
        <f t="shared" si="63"/>
        <v>4208.7</v>
      </c>
    </row>
    <row r="450" spans="1:11" x14ac:dyDescent="0.25">
      <c r="A450" s="7">
        <f>'Nov2019'!C448</f>
        <v>111.25</v>
      </c>
      <c r="B450" s="4">
        <f>'Nov2019'!D448</f>
        <v>10200</v>
      </c>
      <c r="C450" s="4">
        <f t="shared" si="64"/>
        <v>1333</v>
      </c>
      <c r="D450" s="8">
        <f t="shared" si="58"/>
        <v>8867</v>
      </c>
      <c r="E450" s="8">
        <f t="shared" si="59"/>
        <v>4489.3</v>
      </c>
      <c r="F450" s="4">
        <f t="shared" si="65"/>
        <v>1919</v>
      </c>
      <c r="G450" s="8">
        <f t="shared" si="60"/>
        <v>8281</v>
      </c>
      <c r="H450" s="8">
        <f t="shared" si="61"/>
        <v>4143.6000000000004</v>
      </c>
      <c r="I450" s="4">
        <f t="shared" si="66"/>
        <v>1333</v>
      </c>
      <c r="J450" s="8">
        <f t="shared" si="62"/>
        <v>8867</v>
      </c>
      <c r="K450" s="8">
        <f t="shared" si="63"/>
        <v>4258.1000000000004</v>
      </c>
    </row>
    <row r="451" spans="1:11" x14ac:dyDescent="0.25">
      <c r="A451" s="7">
        <f>'Nov2019'!C449</f>
        <v>111.5</v>
      </c>
      <c r="B451" s="4">
        <f>'Nov2019'!D449</f>
        <v>10300</v>
      </c>
      <c r="C451" s="4">
        <f t="shared" si="64"/>
        <v>1330</v>
      </c>
      <c r="D451" s="8">
        <f t="shared" si="58"/>
        <v>8970</v>
      </c>
      <c r="E451" s="8">
        <f t="shared" si="59"/>
        <v>4541.3999999999996</v>
      </c>
      <c r="F451" s="4">
        <f t="shared" si="65"/>
        <v>1920</v>
      </c>
      <c r="G451" s="8">
        <f t="shared" si="60"/>
        <v>8380</v>
      </c>
      <c r="H451" s="8">
        <f t="shared" si="61"/>
        <v>4193.1000000000004</v>
      </c>
      <c r="I451" s="4">
        <f t="shared" si="66"/>
        <v>1330</v>
      </c>
      <c r="J451" s="8">
        <f t="shared" si="62"/>
        <v>8970</v>
      </c>
      <c r="K451" s="8">
        <f t="shared" si="63"/>
        <v>4307.6000000000004</v>
      </c>
    </row>
    <row r="452" spans="1:11" x14ac:dyDescent="0.25">
      <c r="A452" s="7">
        <f>'Nov2019'!C450</f>
        <v>111.75</v>
      </c>
      <c r="B452" s="4">
        <f>'Nov2019'!D450</f>
        <v>10400</v>
      </c>
      <c r="C452" s="4">
        <f t="shared" si="64"/>
        <v>1327</v>
      </c>
      <c r="D452" s="8">
        <f t="shared" si="58"/>
        <v>9073</v>
      </c>
      <c r="E452" s="8">
        <f t="shared" si="59"/>
        <v>4593.6000000000004</v>
      </c>
      <c r="F452" s="4">
        <f t="shared" si="65"/>
        <v>1920.9</v>
      </c>
      <c r="G452" s="8">
        <f t="shared" si="60"/>
        <v>8479.1</v>
      </c>
      <c r="H452" s="8">
        <f t="shared" si="61"/>
        <v>4242.7</v>
      </c>
      <c r="I452" s="4">
        <f t="shared" si="66"/>
        <v>1327</v>
      </c>
      <c r="J452" s="8">
        <f t="shared" si="62"/>
        <v>9073</v>
      </c>
      <c r="K452" s="8">
        <f t="shared" si="63"/>
        <v>4357.1000000000004</v>
      </c>
    </row>
    <row r="453" spans="1:11" x14ac:dyDescent="0.25">
      <c r="A453" s="7">
        <f>'Nov2019'!C451</f>
        <v>112</v>
      </c>
      <c r="B453" s="4">
        <f>'Nov2019'!D451</f>
        <v>10600</v>
      </c>
      <c r="C453" s="4">
        <f t="shared" si="64"/>
        <v>1324</v>
      </c>
      <c r="D453" s="8">
        <f t="shared" si="58"/>
        <v>9276</v>
      </c>
      <c r="E453" s="8">
        <f t="shared" si="59"/>
        <v>4696.3999999999996</v>
      </c>
      <c r="F453" s="4">
        <f t="shared" si="65"/>
        <v>1921.8</v>
      </c>
      <c r="G453" s="8">
        <f t="shared" si="60"/>
        <v>8678.2000000000007</v>
      </c>
      <c r="H453" s="8">
        <f t="shared" si="61"/>
        <v>4342.3</v>
      </c>
      <c r="I453" s="4">
        <f t="shared" si="66"/>
        <v>1324</v>
      </c>
      <c r="J453" s="8">
        <f t="shared" si="62"/>
        <v>9276</v>
      </c>
      <c r="K453" s="8">
        <f t="shared" si="63"/>
        <v>4454.6000000000004</v>
      </c>
    </row>
    <row r="454" spans="1:11" x14ac:dyDescent="0.25">
      <c r="A454" s="7">
        <f>'Nov2019'!C452</f>
        <v>112.25</v>
      </c>
      <c r="B454" s="4">
        <f>'Nov2019'!D452</f>
        <v>10700</v>
      </c>
      <c r="C454" s="4">
        <f t="shared" si="64"/>
        <v>1321</v>
      </c>
      <c r="D454" s="8">
        <f t="shared" ref="D454:D517" si="67">$B454-C454</f>
        <v>9379</v>
      </c>
      <c r="E454" s="8">
        <f t="shared" ref="E454:E517" si="68">ROUND(D454/(SUM(D$5:D$1064)*$A$6*3600*(1/43560)*(1/640)*(1/553)*12),1)</f>
        <v>4748.5</v>
      </c>
      <c r="F454" s="4">
        <f t="shared" si="65"/>
        <v>1922.8</v>
      </c>
      <c r="G454" s="8">
        <f t="shared" ref="G454:G517" si="69">$B454-F454</f>
        <v>8777.2000000000007</v>
      </c>
      <c r="H454" s="8">
        <f t="shared" ref="H454:H517" si="70">ROUND(G454/(SUM(G$5:G$1064)*$A$6*3600*(1/43560)*(1/640)*(1/553)*12),1)</f>
        <v>4391.8999999999996</v>
      </c>
      <c r="I454" s="4">
        <f t="shared" si="66"/>
        <v>1321</v>
      </c>
      <c r="J454" s="8">
        <f t="shared" ref="J454:J517" si="71">$B454-I454</f>
        <v>9379</v>
      </c>
      <c r="K454" s="8">
        <f t="shared" ref="K454:K517" si="72">ROUND(J454/(SUM(J$5:J$1064)*$A$6*3600*(1/43560)*(1/640)*(1/553)*12),1)</f>
        <v>4504</v>
      </c>
    </row>
    <row r="455" spans="1:11" x14ac:dyDescent="0.25">
      <c r="A455" s="7">
        <f>'Nov2019'!C453</f>
        <v>112.5</v>
      </c>
      <c r="B455" s="4">
        <f>'Nov2019'!D453</f>
        <v>10800</v>
      </c>
      <c r="C455" s="4">
        <f t="shared" si="64"/>
        <v>1318</v>
      </c>
      <c r="D455" s="8">
        <f t="shared" si="67"/>
        <v>9482</v>
      </c>
      <c r="E455" s="8">
        <f t="shared" si="68"/>
        <v>4800.7</v>
      </c>
      <c r="F455" s="4">
        <f t="shared" si="65"/>
        <v>1923.7</v>
      </c>
      <c r="G455" s="8">
        <f t="shared" si="69"/>
        <v>8876.2999999999993</v>
      </c>
      <c r="H455" s="8">
        <f t="shared" si="70"/>
        <v>4441.5</v>
      </c>
      <c r="I455" s="4">
        <f t="shared" si="66"/>
        <v>1318</v>
      </c>
      <c r="J455" s="8">
        <f t="shared" si="71"/>
        <v>9482</v>
      </c>
      <c r="K455" s="8">
        <f t="shared" si="72"/>
        <v>4553.5</v>
      </c>
    </row>
    <row r="456" spans="1:11" x14ac:dyDescent="0.25">
      <c r="A456" s="7">
        <f>'Nov2019'!C454</f>
        <v>112.75</v>
      </c>
      <c r="B456" s="4">
        <f>'Nov2019'!D454</f>
        <v>10800</v>
      </c>
      <c r="C456" s="4">
        <f t="shared" si="64"/>
        <v>1315</v>
      </c>
      <c r="D456" s="8">
        <f t="shared" si="67"/>
        <v>9485</v>
      </c>
      <c r="E456" s="8">
        <f t="shared" si="68"/>
        <v>4802.2</v>
      </c>
      <c r="F456" s="4">
        <f t="shared" si="65"/>
        <v>1924.6</v>
      </c>
      <c r="G456" s="8">
        <f t="shared" si="69"/>
        <v>8875.4</v>
      </c>
      <c r="H456" s="8">
        <f t="shared" si="70"/>
        <v>4441</v>
      </c>
      <c r="I456" s="4">
        <f t="shared" si="66"/>
        <v>1315</v>
      </c>
      <c r="J456" s="8">
        <f t="shared" si="71"/>
        <v>9485</v>
      </c>
      <c r="K456" s="8">
        <f t="shared" si="72"/>
        <v>4554.8999999999996</v>
      </c>
    </row>
    <row r="457" spans="1:11" x14ac:dyDescent="0.25">
      <c r="A457" s="7">
        <f>'Nov2019'!C455</f>
        <v>113</v>
      </c>
      <c r="B457" s="4">
        <f>'Nov2019'!D455</f>
        <v>11000</v>
      </c>
      <c r="C457" s="4">
        <f t="shared" si="64"/>
        <v>1312</v>
      </c>
      <c r="D457" s="8">
        <f t="shared" si="67"/>
        <v>9688</v>
      </c>
      <c r="E457" s="8">
        <f t="shared" si="68"/>
        <v>4905</v>
      </c>
      <c r="F457" s="4">
        <f t="shared" si="65"/>
        <v>1925.6</v>
      </c>
      <c r="G457" s="8">
        <f t="shared" si="69"/>
        <v>9074.4</v>
      </c>
      <c r="H457" s="8">
        <f t="shared" si="70"/>
        <v>4540.6000000000004</v>
      </c>
      <c r="I457" s="4">
        <f t="shared" si="66"/>
        <v>1312</v>
      </c>
      <c r="J457" s="8">
        <f t="shared" si="71"/>
        <v>9688</v>
      </c>
      <c r="K457" s="8">
        <f t="shared" si="72"/>
        <v>4652.3999999999996</v>
      </c>
    </row>
    <row r="458" spans="1:11" x14ac:dyDescent="0.25">
      <c r="A458" s="7">
        <f>'Nov2019'!C456</f>
        <v>113.25</v>
      </c>
      <c r="B458" s="4">
        <f>'Nov2019'!D456</f>
        <v>11100</v>
      </c>
      <c r="C458" s="4">
        <f t="shared" si="64"/>
        <v>1309</v>
      </c>
      <c r="D458" s="8">
        <f t="shared" si="67"/>
        <v>9791</v>
      </c>
      <c r="E458" s="8">
        <f t="shared" si="68"/>
        <v>4957.1000000000004</v>
      </c>
      <c r="F458" s="4">
        <f t="shared" si="65"/>
        <v>1926.5</v>
      </c>
      <c r="G458" s="8">
        <f t="shared" si="69"/>
        <v>9173.5</v>
      </c>
      <c r="H458" s="8">
        <f t="shared" si="70"/>
        <v>4590.2</v>
      </c>
      <c r="I458" s="4">
        <f t="shared" si="66"/>
        <v>1309</v>
      </c>
      <c r="J458" s="8">
        <f t="shared" si="71"/>
        <v>9791</v>
      </c>
      <c r="K458" s="8">
        <f t="shared" si="72"/>
        <v>4701.8999999999996</v>
      </c>
    </row>
    <row r="459" spans="1:11" x14ac:dyDescent="0.25">
      <c r="A459" s="7">
        <f>'Nov2019'!C457</f>
        <v>113.5</v>
      </c>
      <c r="B459" s="4">
        <f>'Nov2019'!D457</f>
        <v>11200</v>
      </c>
      <c r="C459" s="4">
        <f t="shared" si="64"/>
        <v>1306</v>
      </c>
      <c r="D459" s="8">
        <f t="shared" si="67"/>
        <v>9894</v>
      </c>
      <c r="E459" s="8">
        <f t="shared" si="68"/>
        <v>5009.3</v>
      </c>
      <c r="F459" s="4">
        <f t="shared" si="65"/>
        <v>1927.4</v>
      </c>
      <c r="G459" s="8">
        <f t="shared" si="69"/>
        <v>9272.6</v>
      </c>
      <c r="H459" s="8">
        <f t="shared" si="70"/>
        <v>4639.8</v>
      </c>
      <c r="I459" s="4">
        <f t="shared" si="66"/>
        <v>1306</v>
      </c>
      <c r="J459" s="8">
        <f t="shared" si="71"/>
        <v>9894</v>
      </c>
      <c r="K459" s="8">
        <f t="shared" si="72"/>
        <v>4751.3</v>
      </c>
    </row>
    <row r="460" spans="1:11" x14ac:dyDescent="0.25">
      <c r="A460" s="7">
        <f>'Nov2019'!C458</f>
        <v>113.75</v>
      </c>
      <c r="B460" s="4">
        <f>'Nov2019'!D458</f>
        <v>11200</v>
      </c>
      <c r="C460" s="4">
        <f t="shared" si="64"/>
        <v>1303</v>
      </c>
      <c r="D460" s="8">
        <f t="shared" si="67"/>
        <v>9897</v>
      </c>
      <c r="E460" s="8">
        <f t="shared" si="68"/>
        <v>5010.8</v>
      </c>
      <c r="F460" s="4">
        <f t="shared" si="65"/>
        <v>1928.4</v>
      </c>
      <c r="G460" s="8">
        <f t="shared" si="69"/>
        <v>9271.6</v>
      </c>
      <c r="H460" s="8">
        <f t="shared" si="70"/>
        <v>4639.3</v>
      </c>
      <c r="I460" s="4">
        <f t="shared" si="66"/>
        <v>1303</v>
      </c>
      <c r="J460" s="8">
        <f t="shared" si="71"/>
        <v>9897</v>
      </c>
      <c r="K460" s="8">
        <f t="shared" si="72"/>
        <v>4752.8</v>
      </c>
    </row>
    <row r="461" spans="1:11" x14ac:dyDescent="0.25">
      <c r="A461" s="7">
        <f>'Nov2019'!C459</f>
        <v>114</v>
      </c>
      <c r="B461" s="4">
        <f>'Nov2019'!D459</f>
        <v>11400</v>
      </c>
      <c r="C461" s="4">
        <f t="shared" si="64"/>
        <v>1300</v>
      </c>
      <c r="D461" s="8">
        <f t="shared" si="67"/>
        <v>10100</v>
      </c>
      <c r="E461" s="8">
        <f t="shared" si="68"/>
        <v>5113.6000000000004</v>
      </c>
      <c r="F461" s="4">
        <f t="shared" si="65"/>
        <v>1929.3</v>
      </c>
      <c r="G461" s="8">
        <f t="shared" si="69"/>
        <v>9470.7000000000007</v>
      </c>
      <c r="H461" s="8">
        <f t="shared" si="70"/>
        <v>4738.8999999999996</v>
      </c>
      <c r="I461" s="4">
        <f t="shared" si="66"/>
        <v>1300</v>
      </c>
      <c r="J461" s="8">
        <f t="shared" si="71"/>
        <v>10100</v>
      </c>
      <c r="K461" s="8">
        <f t="shared" si="72"/>
        <v>4850.3</v>
      </c>
    </row>
    <row r="462" spans="1:11" x14ac:dyDescent="0.25">
      <c r="A462" s="7">
        <f>'Nov2019'!C460</f>
        <v>114.25</v>
      </c>
      <c r="B462" s="4">
        <f>'Nov2019'!D460</f>
        <v>11500</v>
      </c>
      <c r="C462" s="4">
        <f t="shared" si="64"/>
        <v>1297</v>
      </c>
      <c r="D462" s="8">
        <f t="shared" si="67"/>
        <v>10203</v>
      </c>
      <c r="E462" s="8">
        <f t="shared" si="68"/>
        <v>5165.7</v>
      </c>
      <c r="F462" s="4">
        <f t="shared" si="65"/>
        <v>1930.2</v>
      </c>
      <c r="G462" s="8">
        <f t="shared" si="69"/>
        <v>9569.7999999999993</v>
      </c>
      <c r="H462" s="8">
        <f t="shared" si="70"/>
        <v>4788.5</v>
      </c>
      <c r="I462" s="4">
        <f t="shared" si="66"/>
        <v>1297</v>
      </c>
      <c r="J462" s="8">
        <f t="shared" si="71"/>
        <v>10203</v>
      </c>
      <c r="K462" s="8">
        <f t="shared" si="72"/>
        <v>4899.7</v>
      </c>
    </row>
    <row r="463" spans="1:11" x14ac:dyDescent="0.25">
      <c r="A463" s="7">
        <f>'Nov2019'!C461</f>
        <v>114.5</v>
      </c>
      <c r="B463" s="4">
        <f>'Nov2019'!D461</f>
        <v>11600</v>
      </c>
      <c r="C463" s="4">
        <f t="shared" si="64"/>
        <v>1294</v>
      </c>
      <c r="D463" s="8">
        <f t="shared" si="67"/>
        <v>10306</v>
      </c>
      <c r="E463" s="8">
        <f t="shared" si="68"/>
        <v>5217.8999999999996</v>
      </c>
      <c r="F463" s="4">
        <f t="shared" si="65"/>
        <v>1931.2</v>
      </c>
      <c r="G463" s="8">
        <f t="shared" si="69"/>
        <v>9668.7999999999993</v>
      </c>
      <c r="H463" s="8">
        <f t="shared" si="70"/>
        <v>4838</v>
      </c>
      <c r="I463" s="4">
        <f t="shared" si="66"/>
        <v>1294</v>
      </c>
      <c r="J463" s="8">
        <f t="shared" si="71"/>
        <v>10306</v>
      </c>
      <c r="K463" s="8">
        <f t="shared" si="72"/>
        <v>4949.2</v>
      </c>
    </row>
    <row r="464" spans="1:11" x14ac:dyDescent="0.25">
      <c r="A464" s="7">
        <f>'Nov2019'!C462</f>
        <v>114.75</v>
      </c>
      <c r="B464" s="4">
        <f>'Nov2019'!D462</f>
        <v>11600</v>
      </c>
      <c r="C464" s="4">
        <f t="shared" si="64"/>
        <v>1291</v>
      </c>
      <c r="D464" s="8">
        <f t="shared" si="67"/>
        <v>10309</v>
      </c>
      <c r="E464" s="8">
        <f t="shared" si="68"/>
        <v>5219.3999999999996</v>
      </c>
      <c r="F464" s="4">
        <f t="shared" si="65"/>
        <v>1932.1</v>
      </c>
      <c r="G464" s="8">
        <f t="shared" si="69"/>
        <v>9667.9</v>
      </c>
      <c r="H464" s="8">
        <f t="shared" si="70"/>
        <v>4837.6000000000004</v>
      </c>
      <c r="I464" s="4">
        <f t="shared" si="66"/>
        <v>1291</v>
      </c>
      <c r="J464" s="8">
        <f t="shared" si="71"/>
        <v>10309</v>
      </c>
      <c r="K464" s="8">
        <f t="shared" si="72"/>
        <v>4950.6000000000004</v>
      </c>
    </row>
    <row r="465" spans="1:11" x14ac:dyDescent="0.25">
      <c r="A465" s="7">
        <f>'Nov2019'!C463</f>
        <v>115</v>
      </c>
      <c r="B465" s="4">
        <f>'Nov2019'!D463</f>
        <v>11800</v>
      </c>
      <c r="C465" s="4">
        <f t="shared" si="64"/>
        <v>1288</v>
      </c>
      <c r="D465" s="8">
        <f t="shared" si="67"/>
        <v>10512</v>
      </c>
      <c r="E465" s="8">
        <f t="shared" si="68"/>
        <v>5322.1</v>
      </c>
      <c r="F465" s="4">
        <f t="shared" si="65"/>
        <v>1933</v>
      </c>
      <c r="G465" s="8">
        <f t="shared" si="69"/>
        <v>9867</v>
      </c>
      <c r="H465" s="8">
        <f t="shared" si="70"/>
        <v>4937.2</v>
      </c>
      <c r="I465" s="4">
        <f t="shared" si="66"/>
        <v>1288</v>
      </c>
      <c r="J465" s="8">
        <f t="shared" si="71"/>
        <v>10512</v>
      </c>
      <c r="K465" s="8">
        <f t="shared" si="72"/>
        <v>5048.1000000000004</v>
      </c>
    </row>
    <row r="466" spans="1:11" x14ac:dyDescent="0.25">
      <c r="A466" s="7">
        <f>'Nov2019'!C464</f>
        <v>115.25</v>
      </c>
      <c r="B466" s="4">
        <f>'Nov2019'!D464</f>
        <v>11800</v>
      </c>
      <c r="C466" s="4">
        <f t="shared" si="64"/>
        <v>1285</v>
      </c>
      <c r="D466" s="8">
        <f t="shared" si="67"/>
        <v>10515</v>
      </c>
      <c r="E466" s="8">
        <f t="shared" si="68"/>
        <v>5323.7</v>
      </c>
      <c r="F466" s="4">
        <f t="shared" si="65"/>
        <v>1934</v>
      </c>
      <c r="G466" s="8">
        <f t="shared" si="69"/>
        <v>9866</v>
      </c>
      <c r="H466" s="8">
        <f t="shared" si="70"/>
        <v>4936.7</v>
      </c>
      <c r="I466" s="4">
        <f t="shared" si="66"/>
        <v>1285</v>
      </c>
      <c r="J466" s="8">
        <f t="shared" si="71"/>
        <v>10515</v>
      </c>
      <c r="K466" s="8">
        <f t="shared" si="72"/>
        <v>5049.6000000000004</v>
      </c>
    </row>
    <row r="467" spans="1:11" x14ac:dyDescent="0.25">
      <c r="A467" s="7">
        <f>'Nov2019'!C465</f>
        <v>115.5</v>
      </c>
      <c r="B467" s="4">
        <f>'Nov2019'!D465</f>
        <v>11900</v>
      </c>
      <c r="C467" s="4">
        <f t="shared" si="64"/>
        <v>1282</v>
      </c>
      <c r="D467" s="8">
        <f t="shared" si="67"/>
        <v>10618</v>
      </c>
      <c r="E467" s="8">
        <f t="shared" si="68"/>
        <v>5375.8</v>
      </c>
      <c r="F467" s="4">
        <f t="shared" si="65"/>
        <v>1934.9</v>
      </c>
      <c r="G467" s="8">
        <f t="shared" si="69"/>
        <v>9965.1</v>
      </c>
      <c r="H467" s="8">
        <f t="shared" si="70"/>
        <v>4986.3</v>
      </c>
      <c r="I467" s="4">
        <f t="shared" si="66"/>
        <v>1282</v>
      </c>
      <c r="J467" s="8">
        <f t="shared" si="71"/>
        <v>10618</v>
      </c>
      <c r="K467" s="8">
        <f t="shared" si="72"/>
        <v>5099</v>
      </c>
    </row>
    <row r="468" spans="1:11" x14ac:dyDescent="0.25">
      <c r="A468" s="7">
        <f>'Nov2019'!C466</f>
        <v>115.75</v>
      </c>
      <c r="B468" s="4">
        <f>'Nov2019'!D466</f>
        <v>11900</v>
      </c>
      <c r="C468" s="4">
        <f t="shared" si="64"/>
        <v>1279</v>
      </c>
      <c r="D468" s="8">
        <f t="shared" si="67"/>
        <v>10621</v>
      </c>
      <c r="E468" s="8">
        <f t="shared" si="68"/>
        <v>5377.3</v>
      </c>
      <c r="F468" s="4">
        <f t="shared" si="65"/>
        <v>1935.8</v>
      </c>
      <c r="G468" s="8">
        <f t="shared" si="69"/>
        <v>9964.2000000000007</v>
      </c>
      <c r="H468" s="8">
        <f t="shared" si="70"/>
        <v>4985.8</v>
      </c>
      <c r="I468" s="4">
        <f t="shared" si="66"/>
        <v>1279</v>
      </c>
      <c r="J468" s="8">
        <f t="shared" si="71"/>
        <v>10621</v>
      </c>
      <c r="K468" s="8">
        <f t="shared" si="72"/>
        <v>5100.5</v>
      </c>
    </row>
    <row r="469" spans="1:11" x14ac:dyDescent="0.25">
      <c r="A469" s="7">
        <f>'Nov2019'!C467</f>
        <v>116</v>
      </c>
      <c r="B469" s="4">
        <f>'Nov2019'!D467</f>
        <v>12000</v>
      </c>
      <c r="C469" s="4">
        <f t="shared" si="64"/>
        <v>1276</v>
      </c>
      <c r="D469" s="8">
        <f t="shared" si="67"/>
        <v>10724</v>
      </c>
      <c r="E469" s="8">
        <f t="shared" si="68"/>
        <v>5429.5</v>
      </c>
      <c r="F469" s="4">
        <f t="shared" si="65"/>
        <v>1936.8</v>
      </c>
      <c r="G469" s="8">
        <f t="shared" si="69"/>
        <v>10063.200000000001</v>
      </c>
      <c r="H469" s="8">
        <f t="shared" si="70"/>
        <v>5035.3999999999996</v>
      </c>
      <c r="I469" s="4">
        <f t="shared" si="66"/>
        <v>1276</v>
      </c>
      <c r="J469" s="8">
        <f t="shared" si="71"/>
        <v>10724</v>
      </c>
      <c r="K469" s="8">
        <f t="shared" si="72"/>
        <v>5149.8999999999996</v>
      </c>
    </row>
    <row r="470" spans="1:11" x14ac:dyDescent="0.25">
      <c r="A470" s="7">
        <f>'Nov2019'!C468</f>
        <v>116.25</v>
      </c>
      <c r="B470" s="4">
        <f>'Nov2019'!D468</f>
        <v>12100</v>
      </c>
      <c r="C470" s="4">
        <f t="shared" si="64"/>
        <v>1273</v>
      </c>
      <c r="D470" s="8">
        <f t="shared" si="67"/>
        <v>10827</v>
      </c>
      <c r="E470" s="8">
        <f t="shared" si="68"/>
        <v>5481.6</v>
      </c>
      <c r="F470" s="4">
        <f t="shared" si="65"/>
        <v>1937.7</v>
      </c>
      <c r="G470" s="8">
        <f t="shared" si="69"/>
        <v>10162.299999999999</v>
      </c>
      <c r="H470" s="8">
        <f t="shared" si="70"/>
        <v>5084.8999999999996</v>
      </c>
      <c r="I470" s="4">
        <f t="shared" si="66"/>
        <v>1273</v>
      </c>
      <c r="J470" s="8">
        <f t="shared" si="71"/>
        <v>10827</v>
      </c>
      <c r="K470" s="8">
        <f t="shared" si="72"/>
        <v>5199.3999999999996</v>
      </c>
    </row>
    <row r="471" spans="1:11" x14ac:dyDescent="0.25">
      <c r="A471" s="7">
        <f>'Nov2019'!C469</f>
        <v>116.5</v>
      </c>
      <c r="B471" s="4">
        <f>'Nov2019'!D469</f>
        <v>12200</v>
      </c>
      <c r="C471" s="4">
        <f t="shared" si="64"/>
        <v>1270</v>
      </c>
      <c r="D471" s="8">
        <f t="shared" si="67"/>
        <v>10930</v>
      </c>
      <c r="E471" s="8">
        <f t="shared" si="68"/>
        <v>5533.8</v>
      </c>
      <c r="F471" s="4">
        <f t="shared" si="65"/>
        <v>1938.6</v>
      </c>
      <c r="G471" s="8">
        <f t="shared" si="69"/>
        <v>10261.4</v>
      </c>
      <c r="H471" s="8">
        <f t="shared" si="70"/>
        <v>5134.5</v>
      </c>
      <c r="I471" s="4">
        <f t="shared" si="66"/>
        <v>1270</v>
      </c>
      <c r="J471" s="8">
        <f t="shared" si="71"/>
        <v>10930</v>
      </c>
      <c r="K471" s="8">
        <f t="shared" si="72"/>
        <v>5248.8</v>
      </c>
    </row>
    <row r="472" spans="1:11" x14ac:dyDescent="0.25">
      <c r="A472" s="7">
        <f>'Nov2019'!C470</f>
        <v>116.75</v>
      </c>
      <c r="B472" s="4">
        <f>'Nov2019'!D470</f>
        <v>12200</v>
      </c>
      <c r="C472" s="4">
        <f t="shared" si="64"/>
        <v>1267</v>
      </c>
      <c r="D472" s="8">
        <f t="shared" si="67"/>
        <v>10933</v>
      </c>
      <c r="E472" s="8">
        <f t="shared" si="68"/>
        <v>5535.3</v>
      </c>
      <c r="F472" s="4">
        <f t="shared" si="65"/>
        <v>1939.6</v>
      </c>
      <c r="G472" s="8">
        <f t="shared" si="69"/>
        <v>10260.4</v>
      </c>
      <c r="H472" s="8">
        <f t="shared" si="70"/>
        <v>5134</v>
      </c>
      <c r="I472" s="4">
        <f t="shared" si="66"/>
        <v>1267</v>
      </c>
      <c r="J472" s="8">
        <f t="shared" si="71"/>
        <v>10933</v>
      </c>
      <c r="K472" s="8">
        <f t="shared" si="72"/>
        <v>5250.3</v>
      </c>
    </row>
    <row r="473" spans="1:11" x14ac:dyDescent="0.25">
      <c r="A473" s="7">
        <f>'Nov2019'!C471</f>
        <v>117</v>
      </c>
      <c r="B473" s="4">
        <f>'Nov2019'!D471</f>
        <v>12300</v>
      </c>
      <c r="C473" s="4">
        <f t="shared" si="64"/>
        <v>1264</v>
      </c>
      <c r="D473" s="8">
        <f t="shared" si="67"/>
        <v>11036</v>
      </c>
      <c r="E473" s="8">
        <f t="shared" si="68"/>
        <v>5587.4</v>
      </c>
      <c r="F473" s="4">
        <f t="shared" si="65"/>
        <v>1940.5</v>
      </c>
      <c r="G473" s="8">
        <f t="shared" si="69"/>
        <v>10359.5</v>
      </c>
      <c r="H473" s="8">
        <f t="shared" si="70"/>
        <v>5183.6000000000004</v>
      </c>
      <c r="I473" s="4">
        <f t="shared" si="66"/>
        <v>1264</v>
      </c>
      <c r="J473" s="8">
        <f t="shared" si="71"/>
        <v>11036</v>
      </c>
      <c r="K473" s="8">
        <f t="shared" si="72"/>
        <v>5299.8</v>
      </c>
    </row>
    <row r="474" spans="1:11" x14ac:dyDescent="0.25">
      <c r="A474" s="7">
        <f>'Nov2019'!C472</f>
        <v>117.25</v>
      </c>
      <c r="B474" s="4">
        <f>'Nov2019'!D472</f>
        <v>12300</v>
      </c>
      <c r="C474" s="4">
        <f t="shared" si="64"/>
        <v>1261</v>
      </c>
      <c r="D474" s="8">
        <f t="shared" si="67"/>
        <v>11039</v>
      </c>
      <c r="E474" s="8">
        <f t="shared" si="68"/>
        <v>5589</v>
      </c>
      <c r="F474" s="4">
        <f t="shared" si="65"/>
        <v>1941.4</v>
      </c>
      <c r="G474" s="8">
        <f t="shared" si="69"/>
        <v>10358.6</v>
      </c>
      <c r="H474" s="8">
        <f t="shared" si="70"/>
        <v>5183.2</v>
      </c>
      <c r="I474" s="4">
        <f t="shared" si="66"/>
        <v>1261</v>
      </c>
      <c r="J474" s="8">
        <f t="shared" si="71"/>
        <v>11039</v>
      </c>
      <c r="K474" s="8">
        <f t="shared" si="72"/>
        <v>5301.2</v>
      </c>
    </row>
    <row r="475" spans="1:11" x14ac:dyDescent="0.25">
      <c r="A475" s="7">
        <f>'Nov2019'!C473</f>
        <v>117.5</v>
      </c>
      <c r="B475" s="4">
        <f>'Nov2019'!D473</f>
        <v>12400</v>
      </c>
      <c r="C475" s="4">
        <f t="shared" si="64"/>
        <v>1258</v>
      </c>
      <c r="D475" s="8">
        <f t="shared" si="67"/>
        <v>11142</v>
      </c>
      <c r="E475" s="8">
        <f t="shared" si="68"/>
        <v>5641.1</v>
      </c>
      <c r="F475" s="4">
        <f t="shared" si="65"/>
        <v>1942.4</v>
      </c>
      <c r="G475" s="8">
        <f t="shared" si="69"/>
        <v>10457.6</v>
      </c>
      <c r="H475" s="8">
        <f t="shared" si="70"/>
        <v>5232.7</v>
      </c>
      <c r="I475" s="4">
        <f t="shared" si="66"/>
        <v>1258</v>
      </c>
      <c r="J475" s="8">
        <f t="shared" si="71"/>
        <v>11142</v>
      </c>
      <c r="K475" s="8">
        <f t="shared" si="72"/>
        <v>5350.7</v>
      </c>
    </row>
    <row r="476" spans="1:11" x14ac:dyDescent="0.25">
      <c r="A476" s="7">
        <f>'Nov2019'!C474</f>
        <v>117.75</v>
      </c>
      <c r="B476" s="4">
        <f>'Nov2019'!D474</f>
        <v>12400</v>
      </c>
      <c r="C476" s="4">
        <f t="shared" si="64"/>
        <v>1255</v>
      </c>
      <c r="D476" s="8">
        <f t="shared" si="67"/>
        <v>11145</v>
      </c>
      <c r="E476" s="8">
        <f t="shared" si="68"/>
        <v>5642.6</v>
      </c>
      <c r="F476" s="4">
        <f t="shared" si="65"/>
        <v>1943.3</v>
      </c>
      <c r="G476" s="8">
        <f t="shared" si="69"/>
        <v>10456.700000000001</v>
      </c>
      <c r="H476" s="8">
        <f t="shared" si="70"/>
        <v>5232.3</v>
      </c>
      <c r="I476" s="4">
        <f t="shared" si="66"/>
        <v>1255</v>
      </c>
      <c r="J476" s="8">
        <f t="shared" si="71"/>
        <v>11145</v>
      </c>
      <c r="K476" s="8">
        <f t="shared" si="72"/>
        <v>5352.1</v>
      </c>
    </row>
    <row r="477" spans="1:11" x14ac:dyDescent="0.25">
      <c r="A477" s="7">
        <f>'Nov2019'!C475</f>
        <v>118</v>
      </c>
      <c r="B477" s="4">
        <f>'Nov2019'!D475</f>
        <v>12500</v>
      </c>
      <c r="C477" s="4">
        <f t="shared" si="64"/>
        <v>1252</v>
      </c>
      <c r="D477" s="8">
        <f t="shared" si="67"/>
        <v>11248</v>
      </c>
      <c r="E477" s="8">
        <f t="shared" si="68"/>
        <v>5694.8</v>
      </c>
      <c r="F477" s="4">
        <f t="shared" si="65"/>
        <v>1944.2</v>
      </c>
      <c r="G477" s="8">
        <f t="shared" si="69"/>
        <v>10555.8</v>
      </c>
      <c r="H477" s="8">
        <f t="shared" si="70"/>
        <v>5281.8</v>
      </c>
      <c r="I477" s="4">
        <f t="shared" si="66"/>
        <v>1252</v>
      </c>
      <c r="J477" s="8">
        <f t="shared" si="71"/>
        <v>11248</v>
      </c>
      <c r="K477" s="8">
        <f t="shared" si="72"/>
        <v>5401.6</v>
      </c>
    </row>
    <row r="478" spans="1:11" x14ac:dyDescent="0.25">
      <c r="A478" s="7">
        <f>'Nov2019'!C476</f>
        <v>118.25</v>
      </c>
      <c r="B478" s="4">
        <f>'Nov2019'!D476</f>
        <v>12500</v>
      </c>
      <c r="C478" s="4">
        <f t="shared" si="64"/>
        <v>1249</v>
      </c>
      <c r="D478" s="8">
        <f t="shared" si="67"/>
        <v>11251</v>
      </c>
      <c r="E478" s="8">
        <f t="shared" si="68"/>
        <v>5696.3</v>
      </c>
      <c r="F478" s="4">
        <f t="shared" si="65"/>
        <v>1945.2</v>
      </c>
      <c r="G478" s="8">
        <f t="shared" si="69"/>
        <v>10554.8</v>
      </c>
      <c r="H478" s="8">
        <f t="shared" si="70"/>
        <v>5281.3</v>
      </c>
      <c r="I478" s="4">
        <f t="shared" si="66"/>
        <v>1249</v>
      </c>
      <c r="J478" s="8">
        <f t="shared" si="71"/>
        <v>11251</v>
      </c>
      <c r="K478" s="8">
        <f t="shared" si="72"/>
        <v>5403</v>
      </c>
    </row>
    <row r="479" spans="1:11" x14ac:dyDescent="0.25">
      <c r="A479" s="7">
        <f>'Nov2019'!C477</f>
        <v>118.5</v>
      </c>
      <c r="B479" s="4">
        <f>'Nov2019'!D477</f>
        <v>12500</v>
      </c>
      <c r="C479" s="4">
        <f t="shared" si="64"/>
        <v>1246</v>
      </c>
      <c r="D479" s="8">
        <f t="shared" si="67"/>
        <v>11254</v>
      </c>
      <c r="E479" s="8">
        <f t="shared" si="68"/>
        <v>5697.8</v>
      </c>
      <c r="F479" s="4">
        <f t="shared" si="65"/>
        <v>1946.1</v>
      </c>
      <c r="G479" s="8">
        <f t="shared" si="69"/>
        <v>10553.9</v>
      </c>
      <c r="H479" s="8">
        <f t="shared" si="70"/>
        <v>5280.9</v>
      </c>
      <c r="I479" s="4">
        <f t="shared" si="66"/>
        <v>1246</v>
      </c>
      <c r="J479" s="8">
        <f t="shared" si="71"/>
        <v>11254</v>
      </c>
      <c r="K479" s="8">
        <f t="shared" si="72"/>
        <v>5404.4</v>
      </c>
    </row>
    <row r="480" spans="1:11" x14ac:dyDescent="0.25">
      <c r="A480" s="7">
        <f>'Nov2019'!C478</f>
        <v>118.75</v>
      </c>
      <c r="B480" s="4">
        <f>'Nov2019'!D478</f>
        <v>12500</v>
      </c>
      <c r="C480" s="4">
        <f t="shared" si="64"/>
        <v>1243</v>
      </c>
      <c r="D480" s="8">
        <f t="shared" si="67"/>
        <v>11257</v>
      </c>
      <c r="E480" s="8">
        <f t="shared" si="68"/>
        <v>5699.3</v>
      </c>
      <c r="F480" s="4">
        <f t="shared" si="65"/>
        <v>1947</v>
      </c>
      <c r="G480" s="8">
        <f t="shared" si="69"/>
        <v>10553</v>
      </c>
      <c r="H480" s="8">
        <f t="shared" si="70"/>
        <v>5280.4</v>
      </c>
      <c r="I480" s="4">
        <f t="shared" si="66"/>
        <v>1243</v>
      </c>
      <c r="J480" s="8">
        <f t="shared" si="71"/>
        <v>11257</v>
      </c>
      <c r="K480" s="8">
        <f t="shared" si="72"/>
        <v>5405.9</v>
      </c>
    </row>
    <row r="481" spans="1:11" x14ac:dyDescent="0.25">
      <c r="A481" s="7">
        <f>'Nov2019'!C479</f>
        <v>119</v>
      </c>
      <c r="B481" s="4">
        <f>'Nov2019'!D479</f>
        <v>12600</v>
      </c>
      <c r="C481" s="4">
        <f t="shared" si="64"/>
        <v>1240</v>
      </c>
      <c r="D481" s="8">
        <f t="shared" si="67"/>
        <v>11360</v>
      </c>
      <c r="E481" s="8">
        <f t="shared" si="68"/>
        <v>5751.5</v>
      </c>
      <c r="F481" s="4">
        <f t="shared" si="65"/>
        <v>1948</v>
      </c>
      <c r="G481" s="8">
        <f t="shared" si="69"/>
        <v>10652</v>
      </c>
      <c r="H481" s="8">
        <f t="shared" si="70"/>
        <v>5330</v>
      </c>
      <c r="I481" s="4">
        <f t="shared" si="66"/>
        <v>1240</v>
      </c>
      <c r="J481" s="8">
        <f t="shared" si="71"/>
        <v>11360</v>
      </c>
      <c r="K481" s="8">
        <f t="shared" si="72"/>
        <v>5455.3</v>
      </c>
    </row>
    <row r="482" spans="1:11" x14ac:dyDescent="0.25">
      <c r="A482" s="7">
        <f>'Nov2019'!C480</f>
        <v>119.25</v>
      </c>
      <c r="B482" s="4">
        <f>'Nov2019'!D480</f>
        <v>12600</v>
      </c>
      <c r="C482" s="4">
        <f t="shared" si="64"/>
        <v>1237</v>
      </c>
      <c r="D482" s="8">
        <f t="shared" si="67"/>
        <v>11363</v>
      </c>
      <c r="E482" s="8">
        <f t="shared" si="68"/>
        <v>5753</v>
      </c>
      <c r="F482" s="4">
        <f t="shared" si="65"/>
        <v>1948.9</v>
      </c>
      <c r="G482" s="8">
        <f t="shared" si="69"/>
        <v>10651.1</v>
      </c>
      <c r="H482" s="8">
        <f t="shared" si="70"/>
        <v>5329.5</v>
      </c>
      <c r="I482" s="4">
        <f t="shared" si="66"/>
        <v>1237</v>
      </c>
      <c r="J482" s="8">
        <f t="shared" si="71"/>
        <v>11363</v>
      </c>
      <c r="K482" s="8">
        <f t="shared" si="72"/>
        <v>5456.8</v>
      </c>
    </row>
    <row r="483" spans="1:11" x14ac:dyDescent="0.25">
      <c r="A483" s="7">
        <f>'Nov2019'!C481</f>
        <v>119.5</v>
      </c>
      <c r="B483" s="4">
        <f>'Nov2019'!D481</f>
        <v>12600</v>
      </c>
      <c r="C483" s="4">
        <f t="shared" si="64"/>
        <v>1234</v>
      </c>
      <c r="D483" s="8">
        <f t="shared" si="67"/>
        <v>11366</v>
      </c>
      <c r="E483" s="8">
        <f t="shared" si="68"/>
        <v>5754.5</v>
      </c>
      <c r="F483" s="4">
        <f t="shared" si="65"/>
        <v>1949.8</v>
      </c>
      <c r="G483" s="8">
        <f t="shared" si="69"/>
        <v>10650.2</v>
      </c>
      <c r="H483" s="8">
        <f t="shared" si="70"/>
        <v>5329.1</v>
      </c>
      <c r="I483" s="4">
        <f t="shared" si="66"/>
        <v>1234</v>
      </c>
      <c r="J483" s="8">
        <f t="shared" si="71"/>
        <v>11366</v>
      </c>
      <c r="K483" s="8">
        <f t="shared" si="72"/>
        <v>5458.2</v>
      </c>
    </row>
    <row r="484" spans="1:11" x14ac:dyDescent="0.25">
      <c r="A484" s="7">
        <f>'Nov2019'!C482</f>
        <v>119.75</v>
      </c>
      <c r="B484" s="4">
        <f>'Nov2019'!D482</f>
        <v>12600</v>
      </c>
      <c r="C484" s="4">
        <f t="shared" si="64"/>
        <v>1231</v>
      </c>
      <c r="D484" s="8">
        <f t="shared" si="67"/>
        <v>11369</v>
      </c>
      <c r="E484" s="8">
        <f t="shared" si="68"/>
        <v>5756</v>
      </c>
      <c r="F484" s="4">
        <f t="shared" si="65"/>
        <v>1950.8</v>
      </c>
      <c r="G484" s="8">
        <f t="shared" si="69"/>
        <v>10649.2</v>
      </c>
      <c r="H484" s="8">
        <f t="shared" si="70"/>
        <v>5328.6</v>
      </c>
      <c r="I484" s="4">
        <f t="shared" si="66"/>
        <v>1231</v>
      </c>
      <c r="J484" s="8">
        <f t="shared" si="71"/>
        <v>11369</v>
      </c>
      <c r="K484" s="8">
        <f t="shared" si="72"/>
        <v>5459.7</v>
      </c>
    </row>
    <row r="485" spans="1:11" x14ac:dyDescent="0.25">
      <c r="A485" s="7">
        <f>'Nov2019'!C483</f>
        <v>120</v>
      </c>
      <c r="B485" s="4">
        <f>'Nov2019'!D483</f>
        <v>12700</v>
      </c>
      <c r="C485" s="4">
        <f t="shared" si="64"/>
        <v>1228</v>
      </c>
      <c r="D485" s="8">
        <f t="shared" si="67"/>
        <v>11472</v>
      </c>
      <c r="E485" s="8">
        <f t="shared" si="68"/>
        <v>5808.2</v>
      </c>
      <c r="F485" s="4">
        <f t="shared" si="65"/>
        <v>1951.7</v>
      </c>
      <c r="G485" s="8">
        <f t="shared" si="69"/>
        <v>10748.3</v>
      </c>
      <c r="H485" s="8">
        <f t="shared" si="70"/>
        <v>5378.2</v>
      </c>
      <c r="I485" s="4">
        <f t="shared" si="66"/>
        <v>1228</v>
      </c>
      <c r="J485" s="8">
        <f t="shared" si="71"/>
        <v>11472</v>
      </c>
      <c r="K485" s="8">
        <f t="shared" si="72"/>
        <v>5509.1</v>
      </c>
    </row>
    <row r="486" spans="1:11" x14ac:dyDescent="0.25">
      <c r="A486" s="7">
        <f>'Nov2019'!C484</f>
        <v>120.25</v>
      </c>
      <c r="B486" s="4">
        <f>'Nov2019'!D484</f>
        <v>12700</v>
      </c>
      <c r="C486" s="4">
        <f t="shared" si="64"/>
        <v>1225</v>
      </c>
      <c r="D486" s="8">
        <f t="shared" si="67"/>
        <v>11475</v>
      </c>
      <c r="E486" s="8">
        <f t="shared" si="68"/>
        <v>5809.7</v>
      </c>
      <c r="F486" s="4">
        <f t="shared" si="65"/>
        <v>1952.6</v>
      </c>
      <c r="G486" s="8">
        <f t="shared" si="69"/>
        <v>10747.4</v>
      </c>
      <c r="H486" s="8">
        <f t="shared" si="70"/>
        <v>5377.7</v>
      </c>
      <c r="I486" s="4">
        <f t="shared" si="66"/>
        <v>1225</v>
      </c>
      <c r="J486" s="8">
        <f t="shared" si="71"/>
        <v>11475</v>
      </c>
      <c r="K486" s="8">
        <f t="shared" si="72"/>
        <v>5510.6</v>
      </c>
    </row>
    <row r="487" spans="1:11" x14ac:dyDescent="0.25">
      <c r="A487" s="7">
        <f>'Nov2019'!C485</f>
        <v>120.5</v>
      </c>
      <c r="B487" s="4">
        <f>'Nov2019'!D485</f>
        <v>12700</v>
      </c>
      <c r="C487" s="4">
        <f t="shared" si="64"/>
        <v>1222</v>
      </c>
      <c r="D487" s="8">
        <f t="shared" si="67"/>
        <v>11478</v>
      </c>
      <c r="E487" s="8">
        <f t="shared" si="68"/>
        <v>5811.2</v>
      </c>
      <c r="F487" s="4">
        <f t="shared" si="65"/>
        <v>1953.6</v>
      </c>
      <c r="G487" s="8">
        <f t="shared" si="69"/>
        <v>10746.4</v>
      </c>
      <c r="H487" s="8">
        <f t="shared" si="70"/>
        <v>5377.2</v>
      </c>
      <c r="I487" s="4">
        <f t="shared" si="66"/>
        <v>1222</v>
      </c>
      <c r="J487" s="8">
        <f t="shared" si="71"/>
        <v>11478</v>
      </c>
      <c r="K487" s="8">
        <f t="shared" si="72"/>
        <v>5512</v>
      </c>
    </row>
    <row r="488" spans="1:11" x14ac:dyDescent="0.25">
      <c r="A488" s="7">
        <f>'Nov2019'!C486</f>
        <v>120.75</v>
      </c>
      <c r="B488" s="4">
        <f>'Nov2019'!D486</f>
        <v>12700</v>
      </c>
      <c r="C488" s="4">
        <f t="shared" si="64"/>
        <v>1219</v>
      </c>
      <c r="D488" s="8">
        <f t="shared" si="67"/>
        <v>11481</v>
      </c>
      <c r="E488" s="8">
        <f t="shared" si="68"/>
        <v>5812.7</v>
      </c>
      <c r="F488" s="4">
        <f t="shared" si="65"/>
        <v>1954.5</v>
      </c>
      <c r="G488" s="8">
        <f t="shared" si="69"/>
        <v>10745.5</v>
      </c>
      <c r="H488" s="8">
        <f t="shared" si="70"/>
        <v>5376.8</v>
      </c>
      <c r="I488" s="4">
        <f t="shared" si="66"/>
        <v>1219</v>
      </c>
      <c r="J488" s="8">
        <f t="shared" si="71"/>
        <v>11481</v>
      </c>
      <c r="K488" s="8">
        <f t="shared" si="72"/>
        <v>5513.5</v>
      </c>
    </row>
    <row r="489" spans="1:11" x14ac:dyDescent="0.25">
      <c r="A489" s="7">
        <f>'Nov2019'!C487</f>
        <v>121</v>
      </c>
      <c r="B489" s="4">
        <f>'Nov2019'!D487</f>
        <v>12700</v>
      </c>
      <c r="C489" s="4">
        <f t="shared" si="64"/>
        <v>1216</v>
      </c>
      <c r="D489" s="8">
        <f t="shared" si="67"/>
        <v>11484</v>
      </c>
      <c r="E489" s="8">
        <f t="shared" si="68"/>
        <v>5814.3</v>
      </c>
      <c r="F489" s="4">
        <f t="shared" si="65"/>
        <v>1955.4</v>
      </c>
      <c r="G489" s="8">
        <f t="shared" si="69"/>
        <v>10744.6</v>
      </c>
      <c r="H489" s="8">
        <f t="shared" si="70"/>
        <v>5376.3</v>
      </c>
      <c r="I489" s="4">
        <f t="shared" si="66"/>
        <v>1216</v>
      </c>
      <c r="J489" s="8">
        <f t="shared" si="71"/>
        <v>11484</v>
      </c>
      <c r="K489" s="8">
        <f t="shared" si="72"/>
        <v>5514.9</v>
      </c>
    </row>
    <row r="490" spans="1:11" x14ac:dyDescent="0.25">
      <c r="A490" s="7">
        <f>'Nov2019'!C488</f>
        <v>121.25</v>
      </c>
      <c r="B490" s="4">
        <f>'Nov2019'!D488</f>
        <v>12700</v>
      </c>
      <c r="C490" s="4">
        <f t="shared" si="64"/>
        <v>1213</v>
      </c>
      <c r="D490" s="8">
        <f t="shared" si="67"/>
        <v>11487</v>
      </c>
      <c r="E490" s="8">
        <f t="shared" si="68"/>
        <v>5815.8</v>
      </c>
      <c r="F490" s="4">
        <f t="shared" si="65"/>
        <v>1956.4</v>
      </c>
      <c r="G490" s="8">
        <f t="shared" si="69"/>
        <v>10743.6</v>
      </c>
      <c r="H490" s="8">
        <f t="shared" si="70"/>
        <v>5375.8</v>
      </c>
      <c r="I490" s="4">
        <f t="shared" si="66"/>
        <v>1213</v>
      </c>
      <c r="J490" s="8">
        <f t="shared" si="71"/>
        <v>11487</v>
      </c>
      <c r="K490" s="8">
        <f t="shared" si="72"/>
        <v>5516.3</v>
      </c>
    </row>
    <row r="491" spans="1:11" x14ac:dyDescent="0.25">
      <c r="A491" s="7">
        <f>'Nov2019'!C489</f>
        <v>121.5</v>
      </c>
      <c r="B491" s="4">
        <f>'Nov2019'!D489</f>
        <v>12700</v>
      </c>
      <c r="C491" s="4">
        <f t="shared" si="64"/>
        <v>1210</v>
      </c>
      <c r="D491" s="8">
        <f t="shared" si="67"/>
        <v>11490</v>
      </c>
      <c r="E491" s="8">
        <f t="shared" si="68"/>
        <v>5817.3</v>
      </c>
      <c r="F491" s="4">
        <f t="shared" si="65"/>
        <v>1957.3</v>
      </c>
      <c r="G491" s="8">
        <f t="shared" si="69"/>
        <v>10742.7</v>
      </c>
      <c r="H491" s="8">
        <f t="shared" si="70"/>
        <v>5375.4</v>
      </c>
      <c r="I491" s="4">
        <f t="shared" si="66"/>
        <v>1210</v>
      </c>
      <c r="J491" s="8">
        <f t="shared" si="71"/>
        <v>11490</v>
      </c>
      <c r="K491" s="8">
        <f t="shared" si="72"/>
        <v>5517.8</v>
      </c>
    </row>
    <row r="492" spans="1:11" x14ac:dyDescent="0.25">
      <c r="A492" s="7">
        <f>'Nov2019'!C490</f>
        <v>121.75</v>
      </c>
      <c r="B492" s="4">
        <f>'Nov2019'!D490</f>
        <v>12800</v>
      </c>
      <c r="C492" s="4">
        <f t="shared" si="64"/>
        <v>1207</v>
      </c>
      <c r="D492" s="8">
        <f t="shared" si="67"/>
        <v>11593</v>
      </c>
      <c r="E492" s="8">
        <f t="shared" si="68"/>
        <v>5869.5</v>
      </c>
      <c r="F492" s="4">
        <f t="shared" si="65"/>
        <v>1958.2</v>
      </c>
      <c r="G492" s="8">
        <f t="shared" si="69"/>
        <v>10841.8</v>
      </c>
      <c r="H492" s="8">
        <f t="shared" si="70"/>
        <v>5424.9</v>
      </c>
      <c r="I492" s="4">
        <f t="shared" si="66"/>
        <v>1207</v>
      </c>
      <c r="J492" s="8">
        <f t="shared" si="71"/>
        <v>11593</v>
      </c>
      <c r="K492" s="8">
        <f t="shared" si="72"/>
        <v>5567.2</v>
      </c>
    </row>
    <row r="493" spans="1:11" x14ac:dyDescent="0.25">
      <c r="A493" s="7">
        <f>'Nov2019'!C491</f>
        <v>122</v>
      </c>
      <c r="B493" s="4">
        <f>'Nov2019'!D491</f>
        <v>12700</v>
      </c>
      <c r="C493" s="4">
        <f t="shared" si="64"/>
        <v>1204</v>
      </c>
      <c r="D493" s="8">
        <f t="shared" si="67"/>
        <v>11496</v>
      </c>
      <c r="E493" s="8">
        <f t="shared" si="68"/>
        <v>5820.3</v>
      </c>
      <c r="F493" s="4">
        <f t="shared" si="65"/>
        <v>1959.2</v>
      </c>
      <c r="G493" s="8">
        <f t="shared" si="69"/>
        <v>10740.8</v>
      </c>
      <c r="H493" s="8">
        <f t="shared" si="70"/>
        <v>5374.4</v>
      </c>
      <c r="I493" s="4">
        <f t="shared" si="66"/>
        <v>1204</v>
      </c>
      <c r="J493" s="8">
        <f t="shared" si="71"/>
        <v>11496</v>
      </c>
      <c r="K493" s="8">
        <f t="shared" si="72"/>
        <v>5520.7</v>
      </c>
    </row>
    <row r="494" spans="1:11" x14ac:dyDescent="0.25">
      <c r="A494" s="7">
        <f>'Nov2019'!C492</f>
        <v>122.25</v>
      </c>
      <c r="B494" s="4">
        <f>'Nov2019'!D492</f>
        <v>12800</v>
      </c>
      <c r="C494" s="4">
        <f t="shared" si="64"/>
        <v>1201</v>
      </c>
      <c r="D494" s="8">
        <f t="shared" si="67"/>
        <v>11599</v>
      </c>
      <c r="E494" s="8">
        <f t="shared" si="68"/>
        <v>5872.5</v>
      </c>
      <c r="F494" s="4">
        <f t="shared" si="65"/>
        <v>1960.1</v>
      </c>
      <c r="G494" s="8">
        <f t="shared" si="69"/>
        <v>10839.9</v>
      </c>
      <c r="H494" s="8">
        <f t="shared" si="70"/>
        <v>5424</v>
      </c>
      <c r="I494" s="4">
        <f t="shared" si="66"/>
        <v>1201</v>
      </c>
      <c r="J494" s="8">
        <f t="shared" si="71"/>
        <v>11599</v>
      </c>
      <c r="K494" s="8">
        <f t="shared" si="72"/>
        <v>5570.1</v>
      </c>
    </row>
    <row r="495" spans="1:11" x14ac:dyDescent="0.25">
      <c r="A495" s="7">
        <f>'Nov2019'!C493</f>
        <v>122.5</v>
      </c>
      <c r="B495" s="4">
        <f>'Nov2019'!D493</f>
        <v>12800</v>
      </c>
      <c r="C495" s="4">
        <f t="shared" si="64"/>
        <v>1198</v>
      </c>
      <c r="D495" s="8">
        <f t="shared" si="67"/>
        <v>11602</v>
      </c>
      <c r="E495" s="8">
        <f t="shared" si="68"/>
        <v>5874</v>
      </c>
      <c r="F495" s="4">
        <f t="shared" ref="F495:F558" si="73">ROUND(F$301+(($A495-$A$301)/($A$869-$A$301))*($B$869-$B$301),1)</f>
        <v>1961</v>
      </c>
      <c r="G495" s="8">
        <f t="shared" si="69"/>
        <v>10839</v>
      </c>
      <c r="H495" s="8">
        <f t="shared" si="70"/>
        <v>5423.5</v>
      </c>
      <c r="I495" s="4">
        <f t="shared" si="66"/>
        <v>1198</v>
      </c>
      <c r="J495" s="8">
        <f t="shared" si="71"/>
        <v>11602</v>
      </c>
      <c r="K495" s="8">
        <f t="shared" si="72"/>
        <v>5571.6</v>
      </c>
    </row>
    <row r="496" spans="1:11" x14ac:dyDescent="0.25">
      <c r="A496" s="7">
        <f>'Nov2019'!C494</f>
        <v>122.75</v>
      </c>
      <c r="B496" s="4">
        <f>'Nov2019'!D494</f>
        <v>12700</v>
      </c>
      <c r="C496" s="4">
        <f>ROUND(C$495+(($A496-$A$495)/($A$805-$A$495))*(C$805-C$495),0)</f>
        <v>1205</v>
      </c>
      <c r="D496" s="8">
        <f t="shared" si="67"/>
        <v>11495</v>
      </c>
      <c r="E496" s="8">
        <f t="shared" si="68"/>
        <v>5819.8</v>
      </c>
      <c r="F496" s="4">
        <f t="shared" si="73"/>
        <v>1962</v>
      </c>
      <c r="G496" s="8">
        <f t="shared" si="69"/>
        <v>10738</v>
      </c>
      <c r="H496" s="8">
        <f t="shared" si="70"/>
        <v>5373</v>
      </c>
      <c r="I496" s="4">
        <f>ROUND(I$495+(I$835-I$495)*(($A496-$A$495)/($A$835-$A$495)),0)</f>
        <v>1203</v>
      </c>
      <c r="J496" s="8">
        <f t="shared" si="71"/>
        <v>11497</v>
      </c>
      <c r="K496" s="8">
        <f t="shared" si="72"/>
        <v>5521.1</v>
      </c>
    </row>
    <row r="497" spans="1:11" x14ac:dyDescent="0.25">
      <c r="A497" s="7">
        <f>'Nov2019'!C495</f>
        <v>123</v>
      </c>
      <c r="B497" s="4">
        <f>'Nov2019'!D495</f>
        <v>12700</v>
      </c>
      <c r="C497" s="4">
        <f t="shared" ref="C497:C560" si="74">ROUND(C$495+(($A497-$A$495)/($A$805-$A$495))*(C$805-C$495),0)</f>
        <v>1213</v>
      </c>
      <c r="D497" s="8">
        <f t="shared" si="67"/>
        <v>11487</v>
      </c>
      <c r="E497" s="8">
        <f t="shared" si="68"/>
        <v>5815.8</v>
      </c>
      <c r="F497" s="4">
        <f t="shared" si="73"/>
        <v>1962.9</v>
      </c>
      <c r="G497" s="8">
        <f t="shared" si="69"/>
        <v>10737.1</v>
      </c>
      <c r="H497" s="8">
        <f t="shared" si="70"/>
        <v>5372.6</v>
      </c>
      <c r="I497" s="4">
        <f t="shared" ref="I497:I560" si="75">ROUND(I$495+(I$835-I$495)*(($A497-$A$495)/($A$835-$A$495)),0)</f>
        <v>1207</v>
      </c>
      <c r="J497" s="8">
        <f t="shared" si="71"/>
        <v>11493</v>
      </c>
      <c r="K497" s="8">
        <f t="shared" si="72"/>
        <v>5519.2</v>
      </c>
    </row>
    <row r="498" spans="1:11" x14ac:dyDescent="0.25">
      <c r="A498" s="7">
        <f>'Nov2019'!C496</f>
        <v>123.25</v>
      </c>
      <c r="B498" s="4">
        <f>'Nov2019'!D496</f>
        <v>12700</v>
      </c>
      <c r="C498" s="4">
        <f t="shared" si="74"/>
        <v>1220</v>
      </c>
      <c r="D498" s="8">
        <f t="shared" si="67"/>
        <v>11480</v>
      </c>
      <c r="E498" s="8">
        <f t="shared" si="68"/>
        <v>5812.2</v>
      </c>
      <c r="F498" s="4">
        <f t="shared" si="73"/>
        <v>1963.8</v>
      </c>
      <c r="G498" s="8">
        <f t="shared" si="69"/>
        <v>10736.2</v>
      </c>
      <c r="H498" s="8">
        <f t="shared" si="70"/>
        <v>5372.1</v>
      </c>
      <c r="I498" s="4">
        <f t="shared" si="75"/>
        <v>1212</v>
      </c>
      <c r="J498" s="8">
        <f t="shared" si="71"/>
        <v>11488</v>
      </c>
      <c r="K498" s="8">
        <f t="shared" si="72"/>
        <v>5516.8</v>
      </c>
    </row>
    <row r="499" spans="1:11" x14ac:dyDescent="0.25">
      <c r="A499" s="7">
        <f>'Nov2019'!C497</f>
        <v>123.5</v>
      </c>
      <c r="B499" s="4">
        <f>'Nov2019'!D497</f>
        <v>12700</v>
      </c>
      <c r="C499" s="4">
        <f t="shared" si="74"/>
        <v>1228</v>
      </c>
      <c r="D499" s="8">
        <f t="shared" si="67"/>
        <v>11472</v>
      </c>
      <c r="E499" s="8">
        <f t="shared" si="68"/>
        <v>5808.2</v>
      </c>
      <c r="F499" s="4">
        <f t="shared" si="73"/>
        <v>1964.8</v>
      </c>
      <c r="G499" s="8">
        <f t="shared" si="69"/>
        <v>10735.2</v>
      </c>
      <c r="H499" s="8">
        <f t="shared" si="70"/>
        <v>5371.6</v>
      </c>
      <c r="I499" s="4">
        <f t="shared" si="75"/>
        <v>1216</v>
      </c>
      <c r="J499" s="8">
        <f t="shared" si="71"/>
        <v>11484</v>
      </c>
      <c r="K499" s="8">
        <f t="shared" si="72"/>
        <v>5514.9</v>
      </c>
    </row>
    <row r="500" spans="1:11" x14ac:dyDescent="0.25">
      <c r="A500" s="7">
        <f>'Nov2019'!C498</f>
        <v>123.75</v>
      </c>
      <c r="B500" s="4">
        <f>'Nov2019'!D498</f>
        <v>12700</v>
      </c>
      <c r="C500" s="4">
        <f t="shared" si="74"/>
        <v>1235</v>
      </c>
      <c r="D500" s="8">
        <f t="shared" si="67"/>
        <v>11465</v>
      </c>
      <c r="E500" s="8">
        <f t="shared" si="68"/>
        <v>5804.6</v>
      </c>
      <c r="F500" s="4">
        <f t="shared" si="73"/>
        <v>1965.7</v>
      </c>
      <c r="G500" s="8">
        <f t="shared" si="69"/>
        <v>10734.3</v>
      </c>
      <c r="H500" s="8">
        <f t="shared" si="70"/>
        <v>5371.2</v>
      </c>
      <c r="I500" s="4">
        <f t="shared" si="75"/>
        <v>1221</v>
      </c>
      <c r="J500" s="8">
        <f t="shared" si="71"/>
        <v>11479</v>
      </c>
      <c r="K500" s="8">
        <f t="shared" si="72"/>
        <v>5512.5</v>
      </c>
    </row>
    <row r="501" spans="1:11" x14ac:dyDescent="0.25">
      <c r="A501" s="7">
        <f>'Nov2019'!C499</f>
        <v>124</v>
      </c>
      <c r="B501" s="4">
        <f>'Nov2019'!D499</f>
        <v>12700</v>
      </c>
      <c r="C501" s="4">
        <f t="shared" si="74"/>
        <v>1243</v>
      </c>
      <c r="D501" s="8">
        <f t="shared" si="67"/>
        <v>11457</v>
      </c>
      <c r="E501" s="8">
        <f t="shared" si="68"/>
        <v>5800.6</v>
      </c>
      <c r="F501" s="4">
        <f t="shared" si="73"/>
        <v>1966.6</v>
      </c>
      <c r="G501" s="8">
        <f t="shared" si="69"/>
        <v>10733.4</v>
      </c>
      <c r="H501" s="8">
        <f t="shared" si="70"/>
        <v>5370.7</v>
      </c>
      <c r="I501" s="4">
        <f t="shared" si="75"/>
        <v>1225</v>
      </c>
      <c r="J501" s="8">
        <f t="shared" si="71"/>
        <v>11475</v>
      </c>
      <c r="K501" s="8">
        <f t="shared" si="72"/>
        <v>5510.6</v>
      </c>
    </row>
    <row r="502" spans="1:11" x14ac:dyDescent="0.25">
      <c r="A502" s="7">
        <f>'Nov2019'!C500</f>
        <v>124.25</v>
      </c>
      <c r="B502" s="4">
        <f>'Nov2019'!D500</f>
        <v>12700</v>
      </c>
      <c r="C502" s="4">
        <f t="shared" si="74"/>
        <v>1250</v>
      </c>
      <c r="D502" s="8">
        <f t="shared" si="67"/>
        <v>11450</v>
      </c>
      <c r="E502" s="8">
        <f t="shared" si="68"/>
        <v>5797.1</v>
      </c>
      <c r="F502" s="4">
        <f t="shared" si="73"/>
        <v>1967.6</v>
      </c>
      <c r="G502" s="8">
        <f t="shared" si="69"/>
        <v>10732.4</v>
      </c>
      <c r="H502" s="8">
        <f t="shared" si="70"/>
        <v>5370.2</v>
      </c>
      <c r="I502" s="4">
        <f t="shared" si="75"/>
        <v>1230</v>
      </c>
      <c r="J502" s="8">
        <f t="shared" si="71"/>
        <v>11470</v>
      </c>
      <c r="K502" s="8">
        <f t="shared" si="72"/>
        <v>5508.2</v>
      </c>
    </row>
    <row r="503" spans="1:11" x14ac:dyDescent="0.25">
      <c r="A503" s="7">
        <f>'Nov2019'!C501</f>
        <v>124.5</v>
      </c>
      <c r="B503" s="4">
        <f>'Nov2019'!D501</f>
        <v>12700</v>
      </c>
      <c r="C503" s="4">
        <f t="shared" si="74"/>
        <v>1257</v>
      </c>
      <c r="D503" s="8">
        <f t="shared" si="67"/>
        <v>11443</v>
      </c>
      <c r="E503" s="8">
        <f t="shared" si="68"/>
        <v>5793.5</v>
      </c>
      <c r="F503" s="4">
        <f t="shared" si="73"/>
        <v>1968.5</v>
      </c>
      <c r="G503" s="8">
        <f t="shared" si="69"/>
        <v>10731.5</v>
      </c>
      <c r="H503" s="8">
        <f t="shared" si="70"/>
        <v>5369.8</v>
      </c>
      <c r="I503" s="4">
        <f t="shared" si="75"/>
        <v>1234</v>
      </c>
      <c r="J503" s="8">
        <f t="shared" si="71"/>
        <v>11466</v>
      </c>
      <c r="K503" s="8">
        <f t="shared" si="72"/>
        <v>5506.3</v>
      </c>
    </row>
    <row r="504" spans="1:11" x14ac:dyDescent="0.25">
      <c r="A504" s="7">
        <f>'Nov2019'!C502</f>
        <v>124.75</v>
      </c>
      <c r="B504" s="4">
        <f>'Nov2019'!D502</f>
        <v>12700</v>
      </c>
      <c r="C504" s="4">
        <f t="shared" si="74"/>
        <v>1265</v>
      </c>
      <c r="D504" s="8">
        <f t="shared" si="67"/>
        <v>11435</v>
      </c>
      <c r="E504" s="8">
        <f t="shared" si="68"/>
        <v>5789.5</v>
      </c>
      <c r="F504" s="4">
        <f t="shared" si="73"/>
        <v>1969.4</v>
      </c>
      <c r="G504" s="8">
        <f t="shared" si="69"/>
        <v>10730.6</v>
      </c>
      <c r="H504" s="8">
        <f t="shared" si="70"/>
        <v>5369.3</v>
      </c>
      <c r="I504" s="4">
        <f t="shared" si="75"/>
        <v>1239</v>
      </c>
      <c r="J504" s="8">
        <f t="shared" si="71"/>
        <v>11461</v>
      </c>
      <c r="K504" s="8">
        <f t="shared" si="72"/>
        <v>5503.8</v>
      </c>
    </row>
    <row r="505" spans="1:11" x14ac:dyDescent="0.25">
      <c r="A505" s="7">
        <f>'Nov2019'!C503</f>
        <v>125</v>
      </c>
      <c r="B505" s="4">
        <f>'Nov2019'!D503</f>
        <v>12700</v>
      </c>
      <c r="C505" s="4">
        <f t="shared" si="74"/>
        <v>1272</v>
      </c>
      <c r="D505" s="8">
        <f t="shared" si="67"/>
        <v>11428</v>
      </c>
      <c r="E505" s="8">
        <f t="shared" si="68"/>
        <v>5785.9</v>
      </c>
      <c r="F505" s="4">
        <f t="shared" si="73"/>
        <v>1970.4</v>
      </c>
      <c r="G505" s="8">
        <f t="shared" si="69"/>
        <v>10729.6</v>
      </c>
      <c r="H505" s="8">
        <f t="shared" si="70"/>
        <v>5368.8</v>
      </c>
      <c r="I505" s="4">
        <f t="shared" si="75"/>
        <v>1243</v>
      </c>
      <c r="J505" s="8">
        <f t="shared" si="71"/>
        <v>11457</v>
      </c>
      <c r="K505" s="8">
        <f t="shared" si="72"/>
        <v>5501.9</v>
      </c>
    </row>
    <row r="506" spans="1:11" x14ac:dyDescent="0.25">
      <c r="A506" s="7">
        <f>'Nov2019'!C504</f>
        <v>125.25</v>
      </c>
      <c r="B506" s="4">
        <f>'Nov2019'!D504</f>
        <v>12600</v>
      </c>
      <c r="C506" s="4">
        <f t="shared" si="74"/>
        <v>1280</v>
      </c>
      <c r="D506" s="8">
        <f t="shared" si="67"/>
        <v>11320</v>
      </c>
      <c r="E506" s="8">
        <f t="shared" si="68"/>
        <v>5731.2</v>
      </c>
      <c r="F506" s="4">
        <f t="shared" si="73"/>
        <v>1971.3</v>
      </c>
      <c r="G506" s="8">
        <f t="shared" si="69"/>
        <v>10628.7</v>
      </c>
      <c r="H506" s="8">
        <f t="shared" si="70"/>
        <v>5318.3</v>
      </c>
      <c r="I506" s="4">
        <f t="shared" si="75"/>
        <v>1248</v>
      </c>
      <c r="J506" s="8">
        <f t="shared" si="71"/>
        <v>11352</v>
      </c>
      <c r="K506" s="8">
        <f t="shared" si="72"/>
        <v>5451.5</v>
      </c>
    </row>
    <row r="507" spans="1:11" x14ac:dyDescent="0.25">
      <c r="A507" s="7">
        <f>'Nov2019'!C505</f>
        <v>125.5</v>
      </c>
      <c r="B507" s="4">
        <f>'Nov2019'!D505</f>
        <v>12600</v>
      </c>
      <c r="C507" s="4">
        <f t="shared" si="74"/>
        <v>1287</v>
      </c>
      <c r="D507" s="8">
        <f t="shared" si="67"/>
        <v>11313</v>
      </c>
      <c r="E507" s="8">
        <f t="shared" si="68"/>
        <v>5727.7</v>
      </c>
      <c r="F507" s="4">
        <f t="shared" si="73"/>
        <v>1972.2</v>
      </c>
      <c r="G507" s="8">
        <f t="shared" si="69"/>
        <v>10627.8</v>
      </c>
      <c r="H507" s="8">
        <f t="shared" si="70"/>
        <v>5317.9</v>
      </c>
      <c r="I507" s="4">
        <f t="shared" si="75"/>
        <v>1252</v>
      </c>
      <c r="J507" s="8">
        <f t="shared" si="71"/>
        <v>11348</v>
      </c>
      <c r="K507" s="8">
        <f t="shared" si="72"/>
        <v>5449.6</v>
      </c>
    </row>
    <row r="508" spans="1:11" x14ac:dyDescent="0.25">
      <c r="A508" s="7">
        <f>'Nov2019'!C506</f>
        <v>125.75</v>
      </c>
      <c r="B508" s="4">
        <f>'Nov2019'!D506</f>
        <v>12600</v>
      </c>
      <c r="C508" s="4">
        <f t="shared" si="74"/>
        <v>1295</v>
      </c>
      <c r="D508" s="8">
        <f t="shared" si="67"/>
        <v>11305</v>
      </c>
      <c r="E508" s="8">
        <f t="shared" si="68"/>
        <v>5723.6</v>
      </c>
      <c r="F508" s="4">
        <f t="shared" si="73"/>
        <v>1973.2</v>
      </c>
      <c r="G508" s="8">
        <f t="shared" si="69"/>
        <v>10626.8</v>
      </c>
      <c r="H508" s="8">
        <f t="shared" si="70"/>
        <v>5317.4</v>
      </c>
      <c r="I508" s="4">
        <f t="shared" si="75"/>
        <v>1257</v>
      </c>
      <c r="J508" s="8">
        <f t="shared" si="71"/>
        <v>11343</v>
      </c>
      <c r="K508" s="8">
        <f t="shared" si="72"/>
        <v>5447.2</v>
      </c>
    </row>
    <row r="509" spans="1:11" x14ac:dyDescent="0.25">
      <c r="A509" s="7">
        <f>'Nov2019'!C507</f>
        <v>126</v>
      </c>
      <c r="B509" s="4">
        <f>'Nov2019'!D507</f>
        <v>12600</v>
      </c>
      <c r="C509" s="4">
        <f t="shared" si="74"/>
        <v>1302</v>
      </c>
      <c r="D509" s="8">
        <f t="shared" si="67"/>
        <v>11298</v>
      </c>
      <c r="E509" s="8">
        <f t="shared" si="68"/>
        <v>5720.1</v>
      </c>
      <c r="F509" s="4">
        <f t="shared" si="73"/>
        <v>1974.1</v>
      </c>
      <c r="G509" s="8">
        <f t="shared" si="69"/>
        <v>10625.9</v>
      </c>
      <c r="H509" s="8">
        <f t="shared" si="70"/>
        <v>5316.9</v>
      </c>
      <c r="I509" s="4">
        <f t="shared" si="75"/>
        <v>1261</v>
      </c>
      <c r="J509" s="8">
        <f t="shared" si="71"/>
        <v>11339</v>
      </c>
      <c r="K509" s="8">
        <f t="shared" si="72"/>
        <v>5445.3</v>
      </c>
    </row>
    <row r="510" spans="1:11" x14ac:dyDescent="0.25">
      <c r="A510" s="7">
        <f>'Nov2019'!C508</f>
        <v>126.25</v>
      </c>
      <c r="B510" s="4">
        <f>'Nov2019'!D508</f>
        <v>12600</v>
      </c>
      <c r="C510" s="4">
        <f t="shared" si="74"/>
        <v>1309</v>
      </c>
      <c r="D510" s="8">
        <f t="shared" si="67"/>
        <v>11291</v>
      </c>
      <c r="E510" s="8">
        <f t="shared" si="68"/>
        <v>5716.5</v>
      </c>
      <c r="F510" s="4">
        <f t="shared" si="73"/>
        <v>1975</v>
      </c>
      <c r="G510" s="8">
        <f t="shared" si="69"/>
        <v>10625</v>
      </c>
      <c r="H510" s="8">
        <f t="shared" si="70"/>
        <v>5316.5</v>
      </c>
      <c r="I510" s="4">
        <f t="shared" si="75"/>
        <v>1266</v>
      </c>
      <c r="J510" s="8">
        <f t="shared" si="71"/>
        <v>11334</v>
      </c>
      <c r="K510" s="8">
        <f t="shared" si="72"/>
        <v>5442.9</v>
      </c>
    </row>
    <row r="511" spans="1:11" x14ac:dyDescent="0.25">
      <c r="A511" s="7">
        <f>'Nov2019'!C509</f>
        <v>126.5</v>
      </c>
      <c r="B511" s="4">
        <f>'Nov2019'!D509</f>
        <v>12500</v>
      </c>
      <c r="C511" s="4">
        <f t="shared" si="74"/>
        <v>1317</v>
      </c>
      <c r="D511" s="8">
        <f t="shared" si="67"/>
        <v>11183</v>
      </c>
      <c r="E511" s="8">
        <f t="shared" si="68"/>
        <v>5661.9</v>
      </c>
      <c r="F511" s="4">
        <f t="shared" si="73"/>
        <v>1976</v>
      </c>
      <c r="G511" s="8">
        <f t="shared" si="69"/>
        <v>10524</v>
      </c>
      <c r="H511" s="8">
        <f t="shared" si="70"/>
        <v>5265.9</v>
      </c>
      <c r="I511" s="4">
        <f t="shared" si="75"/>
        <v>1271</v>
      </c>
      <c r="J511" s="8">
        <f t="shared" si="71"/>
        <v>11229</v>
      </c>
      <c r="K511" s="8">
        <f t="shared" si="72"/>
        <v>5392.4</v>
      </c>
    </row>
    <row r="512" spans="1:11" x14ac:dyDescent="0.25">
      <c r="A512" s="7">
        <f>'Nov2019'!C510</f>
        <v>126.75</v>
      </c>
      <c r="B512" s="4">
        <f>'Nov2019'!D510</f>
        <v>12500</v>
      </c>
      <c r="C512" s="4">
        <f t="shared" si="74"/>
        <v>1324</v>
      </c>
      <c r="D512" s="8">
        <f t="shared" si="67"/>
        <v>11176</v>
      </c>
      <c r="E512" s="8">
        <f t="shared" si="68"/>
        <v>5658.3</v>
      </c>
      <c r="F512" s="4">
        <f t="shared" si="73"/>
        <v>1976.9</v>
      </c>
      <c r="G512" s="8">
        <f t="shared" si="69"/>
        <v>10523.1</v>
      </c>
      <c r="H512" s="8">
        <f t="shared" si="70"/>
        <v>5265.5</v>
      </c>
      <c r="I512" s="4">
        <f t="shared" si="75"/>
        <v>1275</v>
      </c>
      <c r="J512" s="8">
        <f t="shared" si="71"/>
        <v>11225</v>
      </c>
      <c r="K512" s="8">
        <f t="shared" si="72"/>
        <v>5390.5</v>
      </c>
    </row>
    <row r="513" spans="1:11" x14ac:dyDescent="0.25">
      <c r="A513" s="7">
        <f>'Nov2019'!C511</f>
        <v>127</v>
      </c>
      <c r="B513" s="4">
        <f>'Nov2019'!D511</f>
        <v>12500</v>
      </c>
      <c r="C513" s="4">
        <f t="shared" si="74"/>
        <v>1332</v>
      </c>
      <c r="D513" s="8">
        <f t="shared" si="67"/>
        <v>11168</v>
      </c>
      <c r="E513" s="8">
        <f t="shared" si="68"/>
        <v>5654.3</v>
      </c>
      <c r="F513" s="4">
        <f t="shared" si="73"/>
        <v>1977.8</v>
      </c>
      <c r="G513" s="8">
        <f t="shared" si="69"/>
        <v>10522.2</v>
      </c>
      <c r="H513" s="8">
        <f t="shared" si="70"/>
        <v>5265</v>
      </c>
      <c r="I513" s="4">
        <f t="shared" si="75"/>
        <v>1280</v>
      </c>
      <c r="J513" s="8">
        <f t="shared" si="71"/>
        <v>11220</v>
      </c>
      <c r="K513" s="8">
        <f t="shared" si="72"/>
        <v>5388.1</v>
      </c>
    </row>
    <row r="514" spans="1:11" x14ac:dyDescent="0.25">
      <c r="A514" s="7">
        <f>'Nov2019'!C512</f>
        <v>127.25</v>
      </c>
      <c r="B514" s="4">
        <f>'Nov2019'!D512</f>
        <v>12500</v>
      </c>
      <c r="C514" s="4">
        <f t="shared" si="74"/>
        <v>1339</v>
      </c>
      <c r="D514" s="8">
        <f t="shared" si="67"/>
        <v>11161</v>
      </c>
      <c r="E514" s="8">
        <f t="shared" si="68"/>
        <v>5650.7</v>
      </c>
      <c r="F514" s="4">
        <f t="shared" si="73"/>
        <v>1978.8</v>
      </c>
      <c r="G514" s="8">
        <f t="shared" si="69"/>
        <v>10521.2</v>
      </c>
      <c r="H514" s="8">
        <f t="shared" si="70"/>
        <v>5264.5</v>
      </c>
      <c r="I514" s="4">
        <f t="shared" si="75"/>
        <v>1284</v>
      </c>
      <c r="J514" s="8">
        <f t="shared" si="71"/>
        <v>11216</v>
      </c>
      <c r="K514" s="8">
        <f t="shared" si="72"/>
        <v>5386.2</v>
      </c>
    </row>
    <row r="515" spans="1:11" x14ac:dyDescent="0.25">
      <c r="A515" s="7">
        <f>'Nov2019'!C513</f>
        <v>127.5</v>
      </c>
      <c r="B515" s="4">
        <f>'Nov2019'!D513</f>
        <v>12500</v>
      </c>
      <c r="C515" s="4">
        <f t="shared" si="74"/>
        <v>1347</v>
      </c>
      <c r="D515" s="8">
        <f t="shared" si="67"/>
        <v>11153</v>
      </c>
      <c r="E515" s="8">
        <f t="shared" si="68"/>
        <v>5646.7</v>
      </c>
      <c r="F515" s="4">
        <f t="shared" si="73"/>
        <v>1979.7</v>
      </c>
      <c r="G515" s="8">
        <f t="shared" si="69"/>
        <v>10520.3</v>
      </c>
      <c r="H515" s="8">
        <f t="shared" si="70"/>
        <v>5264.1</v>
      </c>
      <c r="I515" s="4">
        <f t="shared" si="75"/>
        <v>1289</v>
      </c>
      <c r="J515" s="8">
        <f t="shared" si="71"/>
        <v>11211</v>
      </c>
      <c r="K515" s="8">
        <f t="shared" si="72"/>
        <v>5383.8</v>
      </c>
    </row>
    <row r="516" spans="1:11" x14ac:dyDescent="0.25">
      <c r="A516" s="7">
        <f>'Nov2019'!C514</f>
        <v>127.75</v>
      </c>
      <c r="B516" s="4">
        <f>'Nov2019'!D514</f>
        <v>12500</v>
      </c>
      <c r="C516" s="4">
        <f t="shared" si="74"/>
        <v>1354</v>
      </c>
      <c r="D516" s="8">
        <f t="shared" si="67"/>
        <v>11146</v>
      </c>
      <c r="E516" s="8">
        <f t="shared" si="68"/>
        <v>5643.1</v>
      </c>
      <c r="F516" s="4">
        <f t="shared" si="73"/>
        <v>1980.6</v>
      </c>
      <c r="G516" s="8">
        <f t="shared" si="69"/>
        <v>10519.4</v>
      </c>
      <c r="H516" s="8">
        <f t="shared" si="70"/>
        <v>5263.6</v>
      </c>
      <c r="I516" s="4">
        <f t="shared" si="75"/>
        <v>1293</v>
      </c>
      <c r="J516" s="8">
        <f t="shared" si="71"/>
        <v>11207</v>
      </c>
      <c r="K516" s="8">
        <f t="shared" si="72"/>
        <v>5381.9</v>
      </c>
    </row>
    <row r="517" spans="1:11" x14ac:dyDescent="0.25">
      <c r="A517" s="7">
        <f>'Nov2019'!C515</f>
        <v>128</v>
      </c>
      <c r="B517" s="4">
        <f>'Nov2019'!D515</f>
        <v>12400</v>
      </c>
      <c r="C517" s="4">
        <f t="shared" si="74"/>
        <v>1361</v>
      </c>
      <c r="D517" s="8">
        <f t="shared" si="67"/>
        <v>11039</v>
      </c>
      <c r="E517" s="8">
        <f t="shared" si="68"/>
        <v>5589</v>
      </c>
      <c r="F517" s="4">
        <f t="shared" si="73"/>
        <v>1981.5</v>
      </c>
      <c r="G517" s="8">
        <f t="shared" si="69"/>
        <v>10418.5</v>
      </c>
      <c r="H517" s="8">
        <f t="shared" si="70"/>
        <v>5213.1000000000004</v>
      </c>
      <c r="I517" s="4">
        <f t="shared" si="75"/>
        <v>1298</v>
      </c>
      <c r="J517" s="8">
        <f t="shared" si="71"/>
        <v>11102</v>
      </c>
      <c r="K517" s="8">
        <f t="shared" si="72"/>
        <v>5331.4</v>
      </c>
    </row>
    <row r="518" spans="1:11" x14ac:dyDescent="0.25">
      <c r="A518" s="7">
        <f>'Nov2019'!C516</f>
        <v>128.25</v>
      </c>
      <c r="B518" s="4">
        <f>'Nov2019'!D516</f>
        <v>12400</v>
      </c>
      <c r="C518" s="4">
        <f t="shared" si="74"/>
        <v>1369</v>
      </c>
      <c r="D518" s="8">
        <f t="shared" ref="D518:D581" si="76">$B518-C518</f>
        <v>11031</v>
      </c>
      <c r="E518" s="8">
        <f t="shared" ref="E518:E581" si="77">ROUND(D518/(SUM(D$5:D$1064)*$A$6*3600*(1/43560)*(1/640)*(1/553)*12),1)</f>
        <v>5584.9</v>
      </c>
      <c r="F518" s="4">
        <f t="shared" si="73"/>
        <v>1982.5</v>
      </c>
      <c r="G518" s="8">
        <f t="shared" ref="G518:G581" si="78">$B518-F518</f>
        <v>10417.5</v>
      </c>
      <c r="H518" s="8">
        <f t="shared" ref="H518:H581" si="79">ROUND(G518/(SUM(G$5:G$1064)*$A$6*3600*(1/43560)*(1/640)*(1/553)*12),1)</f>
        <v>5212.6000000000004</v>
      </c>
      <c r="I518" s="4">
        <f t="shared" si="75"/>
        <v>1302</v>
      </c>
      <c r="J518" s="8">
        <f t="shared" ref="J518:J581" si="80">$B518-I518</f>
        <v>11098</v>
      </c>
      <c r="K518" s="8">
        <f t="shared" ref="K518:K581" si="81">ROUND(J518/(SUM(J$5:J$1064)*$A$6*3600*(1/43560)*(1/640)*(1/553)*12),1)</f>
        <v>5329.5</v>
      </c>
    </row>
    <row r="519" spans="1:11" x14ac:dyDescent="0.25">
      <c r="A519" s="7">
        <f>'Nov2019'!C517</f>
        <v>128.5</v>
      </c>
      <c r="B519" s="4">
        <f>'Nov2019'!D517</f>
        <v>12300</v>
      </c>
      <c r="C519" s="4">
        <f t="shared" si="74"/>
        <v>1376</v>
      </c>
      <c r="D519" s="8">
        <f t="shared" si="76"/>
        <v>10924</v>
      </c>
      <c r="E519" s="8">
        <f t="shared" si="77"/>
        <v>5530.7</v>
      </c>
      <c r="F519" s="4">
        <f t="shared" si="73"/>
        <v>1983.4</v>
      </c>
      <c r="G519" s="8">
        <f t="shared" si="78"/>
        <v>10316.6</v>
      </c>
      <c r="H519" s="8">
        <f t="shared" si="79"/>
        <v>5162.2</v>
      </c>
      <c r="I519" s="4">
        <f t="shared" si="75"/>
        <v>1307</v>
      </c>
      <c r="J519" s="8">
        <f t="shared" si="80"/>
        <v>10993</v>
      </c>
      <c r="K519" s="8">
        <f t="shared" si="81"/>
        <v>5279.1</v>
      </c>
    </row>
    <row r="520" spans="1:11" x14ac:dyDescent="0.25">
      <c r="A520" s="7">
        <f>'Nov2019'!C518</f>
        <v>128.75</v>
      </c>
      <c r="B520" s="4">
        <f>'Nov2019'!D518</f>
        <v>12300</v>
      </c>
      <c r="C520" s="4">
        <f t="shared" si="74"/>
        <v>1384</v>
      </c>
      <c r="D520" s="8">
        <f t="shared" si="76"/>
        <v>10916</v>
      </c>
      <c r="E520" s="8">
        <f t="shared" si="77"/>
        <v>5526.7</v>
      </c>
      <c r="F520" s="4">
        <f t="shared" si="73"/>
        <v>1984.3</v>
      </c>
      <c r="G520" s="8">
        <f t="shared" si="78"/>
        <v>10315.700000000001</v>
      </c>
      <c r="H520" s="8">
        <f t="shared" si="79"/>
        <v>5161.7</v>
      </c>
      <c r="I520" s="4">
        <f t="shared" si="75"/>
        <v>1311</v>
      </c>
      <c r="J520" s="8">
        <f t="shared" si="80"/>
        <v>10989</v>
      </c>
      <c r="K520" s="8">
        <f t="shared" si="81"/>
        <v>5277.2</v>
      </c>
    </row>
    <row r="521" spans="1:11" x14ac:dyDescent="0.25">
      <c r="A521" s="7">
        <f>'Nov2019'!C519</f>
        <v>129</v>
      </c>
      <c r="B521" s="4">
        <f>'Nov2019'!D519</f>
        <v>12300</v>
      </c>
      <c r="C521" s="4">
        <f t="shared" si="74"/>
        <v>1391</v>
      </c>
      <c r="D521" s="8">
        <f t="shared" si="76"/>
        <v>10909</v>
      </c>
      <c r="E521" s="8">
        <f t="shared" si="77"/>
        <v>5523.1</v>
      </c>
      <c r="F521" s="4">
        <f t="shared" si="73"/>
        <v>1985.3</v>
      </c>
      <c r="G521" s="8">
        <f t="shared" si="78"/>
        <v>10314.700000000001</v>
      </c>
      <c r="H521" s="8">
        <f t="shared" si="79"/>
        <v>5161.2</v>
      </c>
      <c r="I521" s="4">
        <f t="shared" si="75"/>
        <v>1316</v>
      </c>
      <c r="J521" s="8">
        <f t="shared" si="80"/>
        <v>10984</v>
      </c>
      <c r="K521" s="8">
        <f t="shared" si="81"/>
        <v>5274.8</v>
      </c>
    </row>
    <row r="522" spans="1:11" x14ac:dyDescent="0.25">
      <c r="A522" s="7">
        <f>'Nov2019'!C520</f>
        <v>129.25</v>
      </c>
      <c r="B522" s="4">
        <f>'Nov2019'!D520</f>
        <v>12300</v>
      </c>
      <c r="C522" s="4">
        <f t="shared" si="74"/>
        <v>1398</v>
      </c>
      <c r="D522" s="8">
        <f t="shared" si="76"/>
        <v>10902</v>
      </c>
      <c r="E522" s="8">
        <f t="shared" si="77"/>
        <v>5519.6</v>
      </c>
      <c r="F522" s="4">
        <f t="shared" si="73"/>
        <v>1986.2</v>
      </c>
      <c r="G522" s="8">
        <f t="shared" si="78"/>
        <v>10313.799999999999</v>
      </c>
      <c r="H522" s="8">
        <f t="shared" si="79"/>
        <v>5160.8</v>
      </c>
      <c r="I522" s="4">
        <f t="shared" si="75"/>
        <v>1320</v>
      </c>
      <c r="J522" s="8">
        <f t="shared" si="80"/>
        <v>10980</v>
      </c>
      <c r="K522" s="8">
        <f t="shared" si="81"/>
        <v>5272.9</v>
      </c>
    </row>
    <row r="523" spans="1:11" x14ac:dyDescent="0.25">
      <c r="A523" s="7">
        <f>'Nov2019'!C521</f>
        <v>129.5</v>
      </c>
      <c r="B523" s="4">
        <f>'Nov2019'!D521</f>
        <v>12200</v>
      </c>
      <c r="C523" s="4">
        <f t="shared" si="74"/>
        <v>1406</v>
      </c>
      <c r="D523" s="8">
        <f t="shared" si="76"/>
        <v>10794</v>
      </c>
      <c r="E523" s="8">
        <f t="shared" si="77"/>
        <v>5464.9</v>
      </c>
      <c r="F523" s="4">
        <f t="shared" si="73"/>
        <v>1987.1</v>
      </c>
      <c r="G523" s="8">
        <f t="shared" si="78"/>
        <v>10212.9</v>
      </c>
      <c r="H523" s="8">
        <f t="shared" si="79"/>
        <v>5110.3</v>
      </c>
      <c r="I523" s="4">
        <f t="shared" si="75"/>
        <v>1325</v>
      </c>
      <c r="J523" s="8">
        <f t="shared" si="80"/>
        <v>10875</v>
      </c>
      <c r="K523" s="8">
        <f t="shared" si="81"/>
        <v>5222.3999999999996</v>
      </c>
    </row>
    <row r="524" spans="1:11" x14ac:dyDescent="0.25">
      <c r="A524" s="7">
        <f>'Nov2019'!C522</f>
        <v>129.75</v>
      </c>
      <c r="B524" s="4">
        <f>'Nov2019'!D522</f>
        <v>12200</v>
      </c>
      <c r="C524" s="4">
        <f t="shared" si="74"/>
        <v>1413</v>
      </c>
      <c r="D524" s="8">
        <f t="shared" si="76"/>
        <v>10787</v>
      </c>
      <c r="E524" s="8">
        <f t="shared" si="77"/>
        <v>5461.4</v>
      </c>
      <c r="F524" s="4">
        <f t="shared" si="73"/>
        <v>1988.1</v>
      </c>
      <c r="G524" s="8">
        <f t="shared" si="78"/>
        <v>10211.9</v>
      </c>
      <c r="H524" s="8">
        <f t="shared" si="79"/>
        <v>5109.8</v>
      </c>
      <c r="I524" s="4">
        <f t="shared" si="75"/>
        <v>1330</v>
      </c>
      <c r="J524" s="8">
        <f t="shared" si="80"/>
        <v>10870</v>
      </c>
      <c r="K524" s="8">
        <f t="shared" si="81"/>
        <v>5220</v>
      </c>
    </row>
    <row r="525" spans="1:11" x14ac:dyDescent="0.25">
      <c r="A525" s="7">
        <f>'Nov2019'!C523</f>
        <v>130</v>
      </c>
      <c r="B525" s="4">
        <f>'Nov2019'!D523</f>
        <v>12200</v>
      </c>
      <c r="C525" s="4">
        <f t="shared" si="74"/>
        <v>1421</v>
      </c>
      <c r="D525" s="8">
        <f t="shared" si="76"/>
        <v>10779</v>
      </c>
      <c r="E525" s="8">
        <f t="shared" si="77"/>
        <v>5457.3</v>
      </c>
      <c r="F525" s="4">
        <f t="shared" si="73"/>
        <v>1989</v>
      </c>
      <c r="G525" s="8">
        <f t="shared" si="78"/>
        <v>10211</v>
      </c>
      <c r="H525" s="8">
        <f t="shared" si="79"/>
        <v>5109.3</v>
      </c>
      <c r="I525" s="4">
        <f t="shared" si="75"/>
        <v>1334</v>
      </c>
      <c r="J525" s="8">
        <f t="shared" si="80"/>
        <v>10866</v>
      </c>
      <c r="K525" s="8">
        <f t="shared" si="81"/>
        <v>5218.1000000000004</v>
      </c>
    </row>
    <row r="526" spans="1:11" x14ac:dyDescent="0.25">
      <c r="A526" s="7">
        <f>'Nov2019'!C524</f>
        <v>130.25</v>
      </c>
      <c r="B526" s="4">
        <f>'Nov2019'!D524</f>
        <v>12100</v>
      </c>
      <c r="C526" s="4">
        <f t="shared" si="74"/>
        <v>1428</v>
      </c>
      <c r="D526" s="8">
        <f t="shared" si="76"/>
        <v>10672</v>
      </c>
      <c r="E526" s="8">
        <f t="shared" si="77"/>
        <v>5403.2</v>
      </c>
      <c r="F526" s="4">
        <f t="shared" si="73"/>
        <v>1989.9</v>
      </c>
      <c r="G526" s="8">
        <f t="shared" si="78"/>
        <v>10110.1</v>
      </c>
      <c r="H526" s="8">
        <f t="shared" si="79"/>
        <v>5058.8</v>
      </c>
      <c r="I526" s="4">
        <f t="shared" si="75"/>
        <v>1339</v>
      </c>
      <c r="J526" s="8">
        <f t="shared" si="80"/>
        <v>10761</v>
      </c>
      <c r="K526" s="8">
        <f t="shared" si="81"/>
        <v>5167.7</v>
      </c>
    </row>
    <row r="527" spans="1:11" x14ac:dyDescent="0.25">
      <c r="A527" s="7">
        <f>'Nov2019'!C525</f>
        <v>130.5</v>
      </c>
      <c r="B527" s="4">
        <f>'Nov2019'!D525</f>
        <v>12100</v>
      </c>
      <c r="C527" s="4">
        <f t="shared" si="74"/>
        <v>1436</v>
      </c>
      <c r="D527" s="8">
        <f t="shared" si="76"/>
        <v>10664</v>
      </c>
      <c r="E527" s="8">
        <f t="shared" si="77"/>
        <v>5399.1</v>
      </c>
      <c r="F527" s="4">
        <f t="shared" si="73"/>
        <v>1990.9</v>
      </c>
      <c r="G527" s="8">
        <f t="shared" si="78"/>
        <v>10109.1</v>
      </c>
      <c r="H527" s="8">
        <f t="shared" si="79"/>
        <v>5058.3</v>
      </c>
      <c r="I527" s="4">
        <f t="shared" si="75"/>
        <v>1343</v>
      </c>
      <c r="J527" s="8">
        <f t="shared" si="80"/>
        <v>10757</v>
      </c>
      <c r="K527" s="8">
        <f t="shared" si="81"/>
        <v>5165.8</v>
      </c>
    </row>
    <row r="528" spans="1:11" x14ac:dyDescent="0.25">
      <c r="A528" s="7">
        <f>'Nov2019'!C526</f>
        <v>130.75</v>
      </c>
      <c r="B528" s="4">
        <f>'Nov2019'!D526</f>
        <v>12100</v>
      </c>
      <c r="C528" s="4">
        <f t="shared" si="74"/>
        <v>1443</v>
      </c>
      <c r="D528" s="8">
        <f t="shared" si="76"/>
        <v>10657</v>
      </c>
      <c r="E528" s="8">
        <f t="shared" si="77"/>
        <v>5395.6</v>
      </c>
      <c r="F528" s="4">
        <f t="shared" si="73"/>
        <v>1991.8</v>
      </c>
      <c r="G528" s="8">
        <f t="shared" si="78"/>
        <v>10108.200000000001</v>
      </c>
      <c r="H528" s="8">
        <f t="shared" si="79"/>
        <v>5057.8999999999996</v>
      </c>
      <c r="I528" s="4">
        <f t="shared" si="75"/>
        <v>1348</v>
      </c>
      <c r="J528" s="8">
        <f t="shared" si="80"/>
        <v>10752</v>
      </c>
      <c r="K528" s="8">
        <f t="shared" si="81"/>
        <v>5163.3999999999996</v>
      </c>
    </row>
    <row r="529" spans="1:11" x14ac:dyDescent="0.25">
      <c r="A529" s="7">
        <f>'Nov2019'!C527</f>
        <v>131</v>
      </c>
      <c r="B529" s="4">
        <f>'Nov2019'!D527</f>
        <v>12100</v>
      </c>
      <c r="C529" s="4">
        <f t="shared" si="74"/>
        <v>1450</v>
      </c>
      <c r="D529" s="8">
        <f t="shared" si="76"/>
        <v>10650</v>
      </c>
      <c r="E529" s="8">
        <f t="shared" si="77"/>
        <v>5392</v>
      </c>
      <c r="F529" s="4">
        <f t="shared" si="73"/>
        <v>1992.7</v>
      </c>
      <c r="G529" s="8">
        <f t="shared" si="78"/>
        <v>10107.299999999999</v>
      </c>
      <c r="H529" s="8">
        <f t="shared" si="79"/>
        <v>5057.3999999999996</v>
      </c>
      <c r="I529" s="4">
        <f t="shared" si="75"/>
        <v>1352</v>
      </c>
      <c r="J529" s="8">
        <f t="shared" si="80"/>
        <v>10748</v>
      </c>
      <c r="K529" s="8">
        <f t="shared" si="81"/>
        <v>5161.3999999999996</v>
      </c>
    </row>
    <row r="530" spans="1:11" x14ac:dyDescent="0.25">
      <c r="A530" s="7">
        <f>'Nov2019'!C528</f>
        <v>131.25</v>
      </c>
      <c r="B530" s="4">
        <f>'Nov2019'!D528</f>
        <v>12000</v>
      </c>
      <c r="C530" s="4">
        <f t="shared" si="74"/>
        <v>1458</v>
      </c>
      <c r="D530" s="8">
        <f t="shared" si="76"/>
        <v>10542</v>
      </c>
      <c r="E530" s="8">
        <f t="shared" si="77"/>
        <v>5337.3</v>
      </c>
      <c r="F530" s="4">
        <f t="shared" si="73"/>
        <v>1993.7</v>
      </c>
      <c r="G530" s="8">
        <f t="shared" si="78"/>
        <v>10006.299999999999</v>
      </c>
      <c r="H530" s="8">
        <f t="shared" si="79"/>
        <v>5006.8999999999996</v>
      </c>
      <c r="I530" s="4">
        <f t="shared" si="75"/>
        <v>1357</v>
      </c>
      <c r="J530" s="8">
        <f t="shared" si="80"/>
        <v>10643</v>
      </c>
      <c r="K530" s="8">
        <f t="shared" si="81"/>
        <v>5111</v>
      </c>
    </row>
    <row r="531" spans="1:11" x14ac:dyDescent="0.25">
      <c r="A531" s="7">
        <f>'Nov2019'!C529</f>
        <v>131.5</v>
      </c>
      <c r="B531" s="4">
        <f>'Nov2019'!D529</f>
        <v>12000</v>
      </c>
      <c r="C531" s="4">
        <f t="shared" si="74"/>
        <v>1465</v>
      </c>
      <c r="D531" s="8">
        <f t="shared" si="76"/>
        <v>10535</v>
      </c>
      <c r="E531" s="8">
        <f t="shared" si="77"/>
        <v>5333.8</v>
      </c>
      <c r="F531" s="4">
        <f t="shared" si="73"/>
        <v>1994.6</v>
      </c>
      <c r="G531" s="8">
        <f t="shared" si="78"/>
        <v>10005.4</v>
      </c>
      <c r="H531" s="8">
        <f t="shared" si="79"/>
        <v>5006.3999999999996</v>
      </c>
      <c r="I531" s="4">
        <f t="shared" si="75"/>
        <v>1361</v>
      </c>
      <c r="J531" s="8">
        <f t="shared" si="80"/>
        <v>10639</v>
      </c>
      <c r="K531" s="8">
        <f t="shared" si="81"/>
        <v>5109.1000000000004</v>
      </c>
    </row>
    <row r="532" spans="1:11" x14ac:dyDescent="0.25">
      <c r="A532" s="7">
        <f>'Nov2019'!C530</f>
        <v>131.75</v>
      </c>
      <c r="B532" s="4">
        <f>'Nov2019'!D530</f>
        <v>12000</v>
      </c>
      <c r="C532" s="4">
        <f t="shared" si="74"/>
        <v>1473</v>
      </c>
      <c r="D532" s="8">
        <f t="shared" si="76"/>
        <v>10527</v>
      </c>
      <c r="E532" s="8">
        <f t="shared" si="77"/>
        <v>5329.7</v>
      </c>
      <c r="F532" s="4">
        <f t="shared" si="73"/>
        <v>1995.5</v>
      </c>
      <c r="G532" s="8">
        <f t="shared" si="78"/>
        <v>10004.5</v>
      </c>
      <c r="H532" s="8">
        <f t="shared" si="79"/>
        <v>5006</v>
      </c>
      <c r="I532" s="4">
        <f t="shared" si="75"/>
        <v>1366</v>
      </c>
      <c r="J532" s="8">
        <f t="shared" si="80"/>
        <v>10634</v>
      </c>
      <c r="K532" s="8">
        <f t="shared" si="81"/>
        <v>5106.7</v>
      </c>
    </row>
    <row r="533" spans="1:11" x14ac:dyDescent="0.25">
      <c r="A533" s="7">
        <f>'Nov2019'!C531</f>
        <v>132</v>
      </c>
      <c r="B533" s="4">
        <f>'Nov2019'!D531</f>
        <v>11900</v>
      </c>
      <c r="C533" s="4">
        <f t="shared" si="74"/>
        <v>1480</v>
      </c>
      <c r="D533" s="8">
        <f t="shared" si="76"/>
        <v>10420</v>
      </c>
      <c r="E533" s="8">
        <f t="shared" si="77"/>
        <v>5275.6</v>
      </c>
      <c r="F533" s="4">
        <f t="shared" si="73"/>
        <v>1996.5</v>
      </c>
      <c r="G533" s="8">
        <f t="shared" si="78"/>
        <v>9903.5</v>
      </c>
      <c r="H533" s="8">
        <f t="shared" si="79"/>
        <v>4955.3999999999996</v>
      </c>
      <c r="I533" s="4">
        <f t="shared" si="75"/>
        <v>1370</v>
      </c>
      <c r="J533" s="8">
        <f t="shared" si="80"/>
        <v>10530</v>
      </c>
      <c r="K533" s="8">
        <f t="shared" si="81"/>
        <v>5056.8</v>
      </c>
    </row>
    <row r="534" spans="1:11" x14ac:dyDescent="0.25">
      <c r="A534" s="7">
        <f>'Nov2019'!C532</f>
        <v>132.25</v>
      </c>
      <c r="B534" s="4">
        <f>'Nov2019'!D532</f>
        <v>11900</v>
      </c>
      <c r="C534" s="4">
        <f t="shared" si="74"/>
        <v>1488</v>
      </c>
      <c r="D534" s="8">
        <f t="shared" si="76"/>
        <v>10412</v>
      </c>
      <c r="E534" s="8">
        <f t="shared" si="77"/>
        <v>5271.5</v>
      </c>
      <c r="F534" s="4">
        <f t="shared" si="73"/>
        <v>1997.4</v>
      </c>
      <c r="G534" s="8">
        <f t="shared" si="78"/>
        <v>9902.6</v>
      </c>
      <c r="H534" s="8">
        <f t="shared" si="79"/>
        <v>4955</v>
      </c>
      <c r="I534" s="4">
        <f t="shared" si="75"/>
        <v>1375</v>
      </c>
      <c r="J534" s="8">
        <f t="shared" si="80"/>
        <v>10525</v>
      </c>
      <c r="K534" s="8">
        <f t="shared" si="81"/>
        <v>5054.3999999999996</v>
      </c>
    </row>
    <row r="535" spans="1:11" x14ac:dyDescent="0.25">
      <c r="A535" s="7">
        <f>'Nov2019'!C533</f>
        <v>132.5</v>
      </c>
      <c r="B535" s="4">
        <f>'Nov2019'!D533</f>
        <v>11800</v>
      </c>
      <c r="C535" s="4">
        <f t="shared" si="74"/>
        <v>1495</v>
      </c>
      <c r="D535" s="8">
        <f t="shared" si="76"/>
        <v>10305</v>
      </c>
      <c r="E535" s="8">
        <f t="shared" si="77"/>
        <v>5217.3</v>
      </c>
      <c r="F535" s="4">
        <f t="shared" si="73"/>
        <v>1998.3</v>
      </c>
      <c r="G535" s="8">
        <f t="shared" si="78"/>
        <v>9801.7000000000007</v>
      </c>
      <c r="H535" s="8">
        <f t="shared" si="79"/>
        <v>4904.5</v>
      </c>
      <c r="I535" s="4">
        <f t="shared" si="75"/>
        <v>1379</v>
      </c>
      <c r="J535" s="8">
        <f t="shared" si="80"/>
        <v>10421</v>
      </c>
      <c r="K535" s="8">
        <f t="shared" si="81"/>
        <v>5004.3999999999996</v>
      </c>
    </row>
    <row r="536" spans="1:11" x14ac:dyDescent="0.25">
      <c r="A536" s="7">
        <f>'Nov2019'!C534</f>
        <v>132.75</v>
      </c>
      <c r="B536" s="4">
        <f>'Nov2019'!D534</f>
        <v>11800</v>
      </c>
      <c r="C536" s="4">
        <f t="shared" si="74"/>
        <v>1502</v>
      </c>
      <c r="D536" s="8">
        <f t="shared" si="76"/>
        <v>10298</v>
      </c>
      <c r="E536" s="8">
        <f t="shared" si="77"/>
        <v>5213.8</v>
      </c>
      <c r="F536" s="4">
        <f t="shared" si="73"/>
        <v>1999.3</v>
      </c>
      <c r="G536" s="8">
        <f t="shared" si="78"/>
        <v>9800.7000000000007</v>
      </c>
      <c r="H536" s="8">
        <f t="shared" si="79"/>
        <v>4904</v>
      </c>
      <c r="I536" s="4">
        <f t="shared" si="75"/>
        <v>1384</v>
      </c>
      <c r="J536" s="8">
        <f t="shared" si="80"/>
        <v>10416</v>
      </c>
      <c r="K536" s="8">
        <f t="shared" si="81"/>
        <v>5002</v>
      </c>
    </row>
    <row r="537" spans="1:11" x14ac:dyDescent="0.25">
      <c r="A537" s="7">
        <f>'Nov2019'!C535</f>
        <v>133</v>
      </c>
      <c r="B537" s="4">
        <f>'Nov2019'!D535</f>
        <v>11800</v>
      </c>
      <c r="C537" s="4">
        <f t="shared" si="74"/>
        <v>1510</v>
      </c>
      <c r="D537" s="8">
        <f t="shared" si="76"/>
        <v>10290</v>
      </c>
      <c r="E537" s="8">
        <f t="shared" si="77"/>
        <v>5209.8</v>
      </c>
      <c r="F537" s="4">
        <f t="shared" si="73"/>
        <v>2000.2</v>
      </c>
      <c r="G537" s="8">
        <f t="shared" si="78"/>
        <v>9799.7999999999993</v>
      </c>
      <c r="H537" s="8">
        <f t="shared" si="79"/>
        <v>4903.6000000000004</v>
      </c>
      <c r="I537" s="4">
        <f t="shared" si="75"/>
        <v>1388</v>
      </c>
      <c r="J537" s="8">
        <f t="shared" si="80"/>
        <v>10412</v>
      </c>
      <c r="K537" s="8">
        <f t="shared" si="81"/>
        <v>5000.1000000000004</v>
      </c>
    </row>
    <row r="538" spans="1:11" x14ac:dyDescent="0.25">
      <c r="A538" s="7">
        <f>'Nov2019'!C536</f>
        <v>133.25</v>
      </c>
      <c r="B538" s="4">
        <f>'Nov2019'!D536</f>
        <v>11700</v>
      </c>
      <c r="C538" s="4">
        <f t="shared" si="74"/>
        <v>1517</v>
      </c>
      <c r="D538" s="8">
        <f t="shared" si="76"/>
        <v>10183</v>
      </c>
      <c r="E538" s="8">
        <f t="shared" si="77"/>
        <v>5155.6000000000004</v>
      </c>
      <c r="F538" s="4">
        <f t="shared" si="73"/>
        <v>2001.1</v>
      </c>
      <c r="G538" s="8">
        <f t="shared" si="78"/>
        <v>9698.9</v>
      </c>
      <c r="H538" s="8">
        <f t="shared" si="79"/>
        <v>4853.1000000000004</v>
      </c>
      <c r="I538" s="4">
        <f t="shared" si="75"/>
        <v>1393</v>
      </c>
      <c r="J538" s="8">
        <f t="shared" si="80"/>
        <v>10307</v>
      </c>
      <c r="K538" s="8">
        <f t="shared" si="81"/>
        <v>4949.7</v>
      </c>
    </row>
    <row r="539" spans="1:11" x14ac:dyDescent="0.25">
      <c r="A539" s="7">
        <f>'Nov2019'!C537</f>
        <v>133.5</v>
      </c>
      <c r="B539" s="4">
        <f>'Nov2019'!D537</f>
        <v>11700</v>
      </c>
      <c r="C539" s="4">
        <f t="shared" si="74"/>
        <v>1525</v>
      </c>
      <c r="D539" s="8">
        <f t="shared" si="76"/>
        <v>10175</v>
      </c>
      <c r="E539" s="8">
        <f t="shared" si="77"/>
        <v>5151.5</v>
      </c>
      <c r="F539" s="4">
        <f t="shared" si="73"/>
        <v>2002.1</v>
      </c>
      <c r="G539" s="8">
        <f t="shared" si="78"/>
        <v>9697.9</v>
      </c>
      <c r="H539" s="8">
        <f t="shared" si="79"/>
        <v>4852.6000000000004</v>
      </c>
      <c r="I539" s="4">
        <f t="shared" si="75"/>
        <v>1398</v>
      </c>
      <c r="J539" s="8">
        <f t="shared" si="80"/>
        <v>10302</v>
      </c>
      <c r="K539" s="8">
        <f t="shared" si="81"/>
        <v>4947.3</v>
      </c>
    </row>
    <row r="540" spans="1:11" x14ac:dyDescent="0.25">
      <c r="A540" s="7">
        <f>'Nov2019'!C538</f>
        <v>133.75</v>
      </c>
      <c r="B540" s="4">
        <f>'Nov2019'!D538</f>
        <v>11700</v>
      </c>
      <c r="C540" s="4">
        <f t="shared" si="74"/>
        <v>1532</v>
      </c>
      <c r="D540" s="8">
        <f t="shared" si="76"/>
        <v>10168</v>
      </c>
      <c r="E540" s="8">
        <f t="shared" si="77"/>
        <v>5148</v>
      </c>
      <c r="F540" s="4">
        <f t="shared" si="73"/>
        <v>2003</v>
      </c>
      <c r="G540" s="8">
        <f t="shared" si="78"/>
        <v>9697</v>
      </c>
      <c r="H540" s="8">
        <f t="shared" si="79"/>
        <v>4852.1000000000004</v>
      </c>
      <c r="I540" s="4">
        <f t="shared" si="75"/>
        <v>1402</v>
      </c>
      <c r="J540" s="8">
        <f t="shared" si="80"/>
        <v>10298</v>
      </c>
      <c r="K540" s="8">
        <f t="shared" si="81"/>
        <v>4945.3</v>
      </c>
    </row>
    <row r="541" spans="1:11" x14ac:dyDescent="0.25">
      <c r="A541" s="7">
        <f>'Nov2019'!C539</f>
        <v>134</v>
      </c>
      <c r="B541" s="4">
        <f>'Nov2019'!D539</f>
        <v>11600</v>
      </c>
      <c r="C541" s="4">
        <f t="shared" si="74"/>
        <v>1540</v>
      </c>
      <c r="D541" s="8">
        <f t="shared" si="76"/>
        <v>10060</v>
      </c>
      <c r="E541" s="8">
        <f t="shared" si="77"/>
        <v>5093.3</v>
      </c>
      <c r="F541" s="4">
        <f t="shared" si="73"/>
        <v>2003.9</v>
      </c>
      <c r="G541" s="8">
        <f t="shared" si="78"/>
        <v>9596.1</v>
      </c>
      <c r="H541" s="8">
        <f t="shared" si="79"/>
        <v>4801.6000000000004</v>
      </c>
      <c r="I541" s="4">
        <f t="shared" si="75"/>
        <v>1407</v>
      </c>
      <c r="J541" s="8">
        <f t="shared" si="80"/>
        <v>10193</v>
      </c>
      <c r="K541" s="8">
        <f t="shared" si="81"/>
        <v>4894.8999999999996</v>
      </c>
    </row>
    <row r="542" spans="1:11" x14ac:dyDescent="0.25">
      <c r="A542" s="7">
        <f>'Nov2019'!C540</f>
        <v>134.25</v>
      </c>
      <c r="B542" s="4">
        <f>'Nov2019'!D540</f>
        <v>11600</v>
      </c>
      <c r="C542" s="4">
        <f t="shared" si="74"/>
        <v>1547</v>
      </c>
      <c r="D542" s="8">
        <f t="shared" si="76"/>
        <v>10053</v>
      </c>
      <c r="E542" s="8">
        <f t="shared" si="77"/>
        <v>5089.8</v>
      </c>
      <c r="F542" s="4">
        <f t="shared" si="73"/>
        <v>2004.9</v>
      </c>
      <c r="G542" s="8">
        <f t="shared" si="78"/>
        <v>9595.1</v>
      </c>
      <c r="H542" s="8">
        <f t="shared" si="79"/>
        <v>4801.1000000000004</v>
      </c>
      <c r="I542" s="4">
        <f t="shared" si="75"/>
        <v>1411</v>
      </c>
      <c r="J542" s="8">
        <f t="shared" si="80"/>
        <v>10189</v>
      </c>
      <c r="K542" s="8">
        <f t="shared" si="81"/>
        <v>4893</v>
      </c>
    </row>
    <row r="543" spans="1:11" x14ac:dyDescent="0.25">
      <c r="A543" s="7">
        <f>'Nov2019'!C541</f>
        <v>134.5</v>
      </c>
      <c r="B543" s="4">
        <f>'Nov2019'!D541</f>
        <v>11500</v>
      </c>
      <c r="C543" s="4">
        <f t="shared" si="74"/>
        <v>1554</v>
      </c>
      <c r="D543" s="8">
        <f t="shared" si="76"/>
        <v>9946</v>
      </c>
      <c r="E543" s="8">
        <f t="shared" si="77"/>
        <v>5035.6000000000004</v>
      </c>
      <c r="F543" s="4">
        <f t="shared" si="73"/>
        <v>2005.8</v>
      </c>
      <c r="G543" s="8">
        <f t="shared" si="78"/>
        <v>9494.2000000000007</v>
      </c>
      <c r="H543" s="8">
        <f t="shared" si="79"/>
        <v>4750.6000000000004</v>
      </c>
      <c r="I543" s="4">
        <f t="shared" si="75"/>
        <v>1416</v>
      </c>
      <c r="J543" s="8">
        <f t="shared" si="80"/>
        <v>10084</v>
      </c>
      <c r="K543" s="8">
        <f t="shared" si="81"/>
        <v>4842.6000000000004</v>
      </c>
    </row>
    <row r="544" spans="1:11" x14ac:dyDescent="0.25">
      <c r="A544" s="7">
        <f>'Nov2019'!C542</f>
        <v>134.75</v>
      </c>
      <c r="B544" s="4">
        <f>'Nov2019'!D542</f>
        <v>11500</v>
      </c>
      <c r="C544" s="4">
        <f t="shared" si="74"/>
        <v>1562</v>
      </c>
      <c r="D544" s="8">
        <f t="shared" si="76"/>
        <v>9938</v>
      </c>
      <c r="E544" s="8">
        <f t="shared" si="77"/>
        <v>5031.5</v>
      </c>
      <c r="F544" s="4">
        <f t="shared" si="73"/>
        <v>2006.7</v>
      </c>
      <c r="G544" s="8">
        <f t="shared" si="78"/>
        <v>9493.2999999999993</v>
      </c>
      <c r="H544" s="8">
        <f t="shared" si="79"/>
        <v>4750.2</v>
      </c>
      <c r="I544" s="4">
        <f t="shared" si="75"/>
        <v>1420</v>
      </c>
      <c r="J544" s="8">
        <f t="shared" si="80"/>
        <v>10080</v>
      </c>
      <c r="K544" s="8">
        <f t="shared" si="81"/>
        <v>4840.7</v>
      </c>
    </row>
    <row r="545" spans="1:11" x14ac:dyDescent="0.25">
      <c r="A545" s="7">
        <f>'Nov2019'!C543</f>
        <v>135</v>
      </c>
      <c r="B545" s="4">
        <f>'Nov2019'!D543</f>
        <v>11400</v>
      </c>
      <c r="C545" s="4">
        <f t="shared" si="74"/>
        <v>1569</v>
      </c>
      <c r="D545" s="8">
        <f t="shared" si="76"/>
        <v>9831</v>
      </c>
      <c r="E545" s="8">
        <f t="shared" si="77"/>
        <v>4977.3999999999996</v>
      </c>
      <c r="F545" s="4">
        <f t="shared" si="73"/>
        <v>2007.7</v>
      </c>
      <c r="G545" s="8">
        <f t="shared" si="78"/>
        <v>9392.2999999999993</v>
      </c>
      <c r="H545" s="8">
        <f t="shared" si="79"/>
        <v>4699.7</v>
      </c>
      <c r="I545" s="4">
        <f t="shared" si="75"/>
        <v>1425</v>
      </c>
      <c r="J545" s="8">
        <f t="shared" si="80"/>
        <v>9975</v>
      </c>
      <c r="K545" s="8">
        <f t="shared" si="81"/>
        <v>4790.2</v>
      </c>
    </row>
    <row r="546" spans="1:11" x14ac:dyDescent="0.25">
      <c r="A546" s="7">
        <f>'Nov2019'!C544</f>
        <v>135.25</v>
      </c>
      <c r="B546" s="4">
        <f>'Nov2019'!D544</f>
        <v>11400</v>
      </c>
      <c r="C546" s="4">
        <f t="shared" si="74"/>
        <v>1577</v>
      </c>
      <c r="D546" s="8">
        <f t="shared" si="76"/>
        <v>9823</v>
      </c>
      <c r="E546" s="8">
        <f t="shared" si="77"/>
        <v>4973.3</v>
      </c>
      <c r="F546" s="4">
        <f t="shared" si="73"/>
        <v>2008.6</v>
      </c>
      <c r="G546" s="8">
        <f t="shared" si="78"/>
        <v>9391.4</v>
      </c>
      <c r="H546" s="8">
        <f t="shared" si="79"/>
        <v>4699.2</v>
      </c>
      <c r="I546" s="4">
        <f t="shared" si="75"/>
        <v>1429</v>
      </c>
      <c r="J546" s="8">
        <f t="shared" si="80"/>
        <v>9971</v>
      </c>
      <c r="K546" s="8">
        <f t="shared" si="81"/>
        <v>4788.3</v>
      </c>
    </row>
    <row r="547" spans="1:11" x14ac:dyDescent="0.25">
      <c r="A547" s="7">
        <f>'Nov2019'!C545</f>
        <v>135.5</v>
      </c>
      <c r="B547" s="4">
        <f>'Nov2019'!D545</f>
        <v>11400</v>
      </c>
      <c r="C547" s="4">
        <f t="shared" si="74"/>
        <v>1584</v>
      </c>
      <c r="D547" s="8">
        <f t="shared" si="76"/>
        <v>9816</v>
      </c>
      <c r="E547" s="8">
        <f t="shared" si="77"/>
        <v>4969.8</v>
      </c>
      <c r="F547" s="4">
        <f t="shared" si="73"/>
        <v>2009.5</v>
      </c>
      <c r="G547" s="8">
        <f t="shared" si="78"/>
        <v>9390.5</v>
      </c>
      <c r="H547" s="8">
        <f t="shared" si="79"/>
        <v>4698.8</v>
      </c>
      <c r="I547" s="4">
        <f t="shared" si="75"/>
        <v>1434</v>
      </c>
      <c r="J547" s="8">
        <f t="shared" si="80"/>
        <v>9966</v>
      </c>
      <c r="K547" s="8">
        <f t="shared" si="81"/>
        <v>4785.8999999999996</v>
      </c>
    </row>
    <row r="548" spans="1:11" x14ac:dyDescent="0.25">
      <c r="A548" s="7">
        <f>'Nov2019'!C546</f>
        <v>135.75</v>
      </c>
      <c r="B548" s="4">
        <f>'Nov2019'!D546</f>
        <v>11300</v>
      </c>
      <c r="C548" s="4">
        <f t="shared" si="74"/>
        <v>1592</v>
      </c>
      <c r="D548" s="8">
        <f t="shared" si="76"/>
        <v>9708</v>
      </c>
      <c r="E548" s="8">
        <f t="shared" si="77"/>
        <v>4915.1000000000004</v>
      </c>
      <c r="F548" s="4">
        <f t="shared" si="73"/>
        <v>2010.5</v>
      </c>
      <c r="G548" s="8">
        <f t="shared" si="78"/>
        <v>9289.5</v>
      </c>
      <c r="H548" s="8">
        <f t="shared" si="79"/>
        <v>4648.2</v>
      </c>
      <c r="I548" s="4">
        <f t="shared" si="75"/>
        <v>1438</v>
      </c>
      <c r="J548" s="8">
        <f t="shared" si="80"/>
        <v>9862</v>
      </c>
      <c r="K548" s="8">
        <f t="shared" si="81"/>
        <v>4736</v>
      </c>
    </row>
    <row r="549" spans="1:11" x14ac:dyDescent="0.25">
      <c r="A549" s="7">
        <f>'Nov2019'!C547</f>
        <v>136</v>
      </c>
      <c r="B549" s="4">
        <f>'Nov2019'!D547</f>
        <v>11300</v>
      </c>
      <c r="C549" s="4">
        <f t="shared" si="74"/>
        <v>1599</v>
      </c>
      <c r="D549" s="8">
        <f t="shared" si="76"/>
        <v>9701</v>
      </c>
      <c r="E549" s="8">
        <f t="shared" si="77"/>
        <v>4911.5</v>
      </c>
      <c r="F549" s="4">
        <f t="shared" si="73"/>
        <v>2011.4</v>
      </c>
      <c r="G549" s="8">
        <f t="shared" si="78"/>
        <v>9288.6</v>
      </c>
      <c r="H549" s="8">
        <f t="shared" si="79"/>
        <v>4647.8</v>
      </c>
      <c r="I549" s="4">
        <f t="shared" si="75"/>
        <v>1443</v>
      </c>
      <c r="J549" s="8">
        <f t="shared" si="80"/>
        <v>9857</v>
      </c>
      <c r="K549" s="8">
        <f t="shared" si="81"/>
        <v>4733.6000000000004</v>
      </c>
    </row>
    <row r="550" spans="1:11" x14ac:dyDescent="0.25">
      <c r="A550" s="7">
        <f>'Nov2019'!C548</f>
        <v>136.25</v>
      </c>
      <c r="B550" s="4">
        <f>'Nov2019'!D548</f>
        <v>11300</v>
      </c>
      <c r="C550" s="4">
        <f t="shared" si="74"/>
        <v>1606</v>
      </c>
      <c r="D550" s="8">
        <f t="shared" si="76"/>
        <v>9694</v>
      </c>
      <c r="E550" s="8">
        <f t="shared" si="77"/>
        <v>4908</v>
      </c>
      <c r="F550" s="4">
        <f t="shared" si="73"/>
        <v>2012.3</v>
      </c>
      <c r="G550" s="8">
        <f t="shared" si="78"/>
        <v>9287.7000000000007</v>
      </c>
      <c r="H550" s="8">
        <f t="shared" si="79"/>
        <v>4647.3</v>
      </c>
      <c r="I550" s="4">
        <f t="shared" si="75"/>
        <v>1447</v>
      </c>
      <c r="J550" s="8">
        <f t="shared" si="80"/>
        <v>9853</v>
      </c>
      <c r="K550" s="8">
        <f t="shared" si="81"/>
        <v>4731.6000000000004</v>
      </c>
    </row>
    <row r="551" spans="1:11" x14ac:dyDescent="0.25">
      <c r="A551" s="7">
        <f>'Nov2019'!C549</f>
        <v>136.5</v>
      </c>
      <c r="B551" s="4">
        <f>'Nov2019'!D549</f>
        <v>11200</v>
      </c>
      <c r="C551" s="4">
        <f t="shared" si="74"/>
        <v>1614</v>
      </c>
      <c r="D551" s="8">
        <f t="shared" si="76"/>
        <v>9586</v>
      </c>
      <c r="E551" s="8">
        <f t="shared" si="77"/>
        <v>4853.3</v>
      </c>
      <c r="F551" s="4">
        <f t="shared" si="73"/>
        <v>2013.3</v>
      </c>
      <c r="G551" s="8">
        <f t="shared" si="78"/>
        <v>9186.7000000000007</v>
      </c>
      <c r="H551" s="8">
        <f t="shared" si="79"/>
        <v>4596.8</v>
      </c>
      <c r="I551" s="4">
        <f t="shared" si="75"/>
        <v>1452</v>
      </c>
      <c r="J551" s="8">
        <f t="shared" si="80"/>
        <v>9748</v>
      </c>
      <c r="K551" s="8">
        <f t="shared" si="81"/>
        <v>4681.2</v>
      </c>
    </row>
    <row r="552" spans="1:11" x14ac:dyDescent="0.25">
      <c r="A552" s="7">
        <f>'Nov2019'!C550</f>
        <v>136.75</v>
      </c>
      <c r="B552" s="4">
        <f>'Nov2019'!D550</f>
        <v>11200</v>
      </c>
      <c r="C552" s="4">
        <f t="shared" si="74"/>
        <v>1621</v>
      </c>
      <c r="D552" s="8">
        <f t="shared" si="76"/>
        <v>9579</v>
      </c>
      <c r="E552" s="8">
        <f t="shared" si="77"/>
        <v>4849.8</v>
      </c>
      <c r="F552" s="4">
        <f t="shared" si="73"/>
        <v>2014.2</v>
      </c>
      <c r="G552" s="8">
        <f t="shared" si="78"/>
        <v>9185.7999999999993</v>
      </c>
      <c r="H552" s="8">
        <f t="shared" si="79"/>
        <v>4596.3</v>
      </c>
      <c r="I552" s="4">
        <f t="shared" si="75"/>
        <v>1457</v>
      </c>
      <c r="J552" s="8">
        <f t="shared" si="80"/>
        <v>9743</v>
      </c>
      <c r="K552" s="8">
        <f t="shared" si="81"/>
        <v>4678.8</v>
      </c>
    </row>
    <row r="553" spans="1:11" x14ac:dyDescent="0.25">
      <c r="A553" s="7">
        <f>'Nov2019'!C551</f>
        <v>137</v>
      </c>
      <c r="B553" s="4">
        <f>'Nov2019'!D551</f>
        <v>11100</v>
      </c>
      <c r="C553" s="4">
        <f t="shared" si="74"/>
        <v>1629</v>
      </c>
      <c r="D553" s="8">
        <f t="shared" si="76"/>
        <v>9471</v>
      </c>
      <c r="E553" s="8">
        <f t="shared" si="77"/>
        <v>4795.1000000000004</v>
      </c>
      <c r="F553" s="4">
        <f t="shared" si="73"/>
        <v>2015.1</v>
      </c>
      <c r="G553" s="8">
        <f t="shared" si="78"/>
        <v>9084.9</v>
      </c>
      <c r="H553" s="8">
        <f t="shared" si="79"/>
        <v>4545.8</v>
      </c>
      <c r="I553" s="4">
        <f t="shared" si="75"/>
        <v>1461</v>
      </c>
      <c r="J553" s="8">
        <f t="shared" si="80"/>
        <v>9639</v>
      </c>
      <c r="K553" s="8">
        <f t="shared" si="81"/>
        <v>4628.8999999999996</v>
      </c>
    </row>
    <row r="554" spans="1:11" x14ac:dyDescent="0.25">
      <c r="A554" s="7">
        <f>'Nov2019'!C552</f>
        <v>137.25</v>
      </c>
      <c r="B554" s="4">
        <f>'Nov2019'!D552</f>
        <v>11100</v>
      </c>
      <c r="C554" s="4">
        <f t="shared" si="74"/>
        <v>1636</v>
      </c>
      <c r="D554" s="8">
        <f t="shared" si="76"/>
        <v>9464</v>
      </c>
      <c r="E554" s="8">
        <f t="shared" si="77"/>
        <v>4791.6000000000004</v>
      </c>
      <c r="F554" s="4">
        <f t="shared" si="73"/>
        <v>2016.1</v>
      </c>
      <c r="G554" s="8">
        <f t="shared" si="78"/>
        <v>9083.9</v>
      </c>
      <c r="H554" s="8">
        <f t="shared" si="79"/>
        <v>4545.3</v>
      </c>
      <c r="I554" s="4">
        <f t="shared" si="75"/>
        <v>1466</v>
      </c>
      <c r="J554" s="8">
        <f t="shared" si="80"/>
        <v>9634</v>
      </c>
      <c r="K554" s="8">
        <f t="shared" si="81"/>
        <v>4626.5</v>
      </c>
    </row>
    <row r="555" spans="1:11" x14ac:dyDescent="0.25">
      <c r="A555" s="7">
        <f>'Nov2019'!C553</f>
        <v>137.5</v>
      </c>
      <c r="B555" s="4">
        <f>'Nov2019'!D553</f>
        <v>11000</v>
      </c>
      <c r="C555" s="4">
        <f t="shared" si="74"/>
        <v>1644</v>
      </c>
      <c r="D555" s="8">
        <f t="shared" si="76"/>
        <v>9356</v>
      </c>
      <c r="E555" s="8">
        <f t="shared" si="77"/>
        <v>4736.8999999999996</v>
      </c>
      <c r="F555" s="4">
        <f t="shared" si="73"/>
        <v>2017</v>
      </c>
      <c r="G555" s="8">
        <f t="shared" si="78"/>
        <v>8983</v>
      </c>
      <c r="H555" s="8">
        <f t="shared" si="79"/>
        <v>4494.8999999999996</v>
      </c>
      <c r="I555" s="4">
        <f t="shared" si="75"/>
        <v>1470</v>
      </c>
      <c r="J555" s="8">
        <f t="shared" si="80"/>
        <v>9530</v>
      </c>
      <c r="K555" s="8">
        <f t="shared" si="81"/>
        <v>4576.5</v>
      </c>
    </row>
    <row r="556" spans="1:11" x14ac:dyDescent="0.25">
      <c r="A556" s="7">
        <f>'Nov2019'!C554</f>
        <v>137.75</v>
      </c>
      <c r="B556" s="4">
        <f>'Nov2019'!D554</f>
        <v>11000</v>
      </c>
      <c r="C556" s="4">
        <f t="shared" si="74"/>
        <v>1651</v>
      </c>
      <c r="D556" s="8">
        <f t="shared" si="76"/>
        <v>9349</v>
      </c>
      <c r="E556" s="8">
        <f t="shared" si="77"/>
        <v>4733.3</v>
      </c>
      <c r="F556" s="4">
        <f t="shared" si="73"/>
        <v>2017.9</v>
      </c>
      <c r="G556" s="8">
        <f t="shared" si="78"/>
        <v>8982.1</v>
      </c>
      <c r="H556" s="8">
        <f t="shared" si="79"/>
        <v>4494.3999999999996</v>
      </c>
      <c r="I556" s="4">
        <f t="shared" si="75"/>
        <v>1475</v>
      </c>
      <c r="J556" s="8">
        <f t="shared" si="80"/>
        <v>9525</v>
      </c>
      <c r="K556" s="8">
        <f t="shared" si="81"/>
        <v>4574.1000000000004</v>
      </c>
    </row>
    <row r="557" spans="1:11" x14ac:dyDescent="0.25">
      <c r="A557" s="7">
        <f>'Nov2019'!C555</f>
        <v>138</v>
      </c>
      <c r="B557" s="4">
        <f>'Nov2019'!D555</f>
        <v>11000</v>
      </c>
      <c r="C557" s="4">
        <f t="shared" si="74"/>
        <v>1658</v>
      </c>
      <c r="D557" s="8">
        <f t="shared" si="76"/>
        <v>9342</v>
      </c>
      <c r="E557" s="8">
        <f t="shared" si="77"/>
        <v>4729.8</v>
      </c>
      <c r="F557" s="4">
        <f t="shared" si="73"/>
        <v>2018.9</v>
      </c>
      <c r="G557" s="8">
        <f t="shared" si="78"/>
        <v>8981.1</v>
      </c>
      <c r="H557" s="8">
        <f t="shared" si="79"/>
        <v>4493.8999999999996</v>
      </c>
      <c r="I557" s="4">
        <f t="shared" si="75"/>
        <v>1479</v>
      </c>
      <c r="J557" s="8">
        <f t="shared" si="80"/>
        <v>9521</v>
      </c>
      <c r="K557" s="8">
        <f t="shared" si="81"/>
        <v>4572.2</v>
      </c>
    </row>
    <row r="558" spans="1:11" x14ac:dyDescent="0.25">
      <c r="A558" s="7">
        <f>'Nov2019'!C556</f>
        <v>138.25</v>
      </c>
      <c r="B558" s="4">
        <f>'Nov2019'!D556</f>
        <v>10900</v>
      </c>
      <c r="C558" s="4">
        <f t="shared" si="74"/>
        <v>1666</v>
      </c>
      <c r="D558" s="8">
        <f t="shared" si="76"/>
        <v>9234</v>
      </c>
      <c r="E558" s="8">
        <f t="shared" si="77"/>
        <v>4675.1000000000004</v>
      </c>
      <c r="F558" s="4">
        <f t="shared" si="73"/>
        <v>2019.8</v>
      </c>
      <c r="G558" s="8">
        <f t="shared" si="78"/>
        <v>8880.2000000000007</v>
      </c>
      <c r="H558" s="8">
        <f t="shared" si="79"/>
        <v>4443.3999999999996</v>
      </c>
      <c r="I558" s="4">
        <f t="shared" si="75"/>
        <v>1484</v>
      </c>
      <c r="J558" s="8">
        <f t="shared" si="80"/>
        <v>9416</v>
      </c>
      <c r="K558" s="8">
        <f t="shared" si="81"/>
        <v>4521.8</v>
      </c>
    </row>
    <row r="559" spans="1:11" x14ac:dyDescent="0.25">
      <c r="A559" s="7">
        <f>'Nov2019'!C557</f>
        <v>138.5</v>
      </c>
      <c r="B559" s="4">
        <f>'Nov2019'!D557</f>
        <v>10900</v>
      </c>
      <c r="C559" s="4">
        <f t="shared" si="74"/>
        <v>1673</v>
      </c>
      <c r="D559" s="8">
        <f t="shared" si="76"/>
        <v>9227</v>
      </c>
      <c r="E559" s="8">
        <f t="shared" si="77"/>
        <v>4671.6000000000004</v>
      </c>
      <c r="F559" s="4">
        <f t="shared" ref="F559:F622" si="82">ROUND(F$301+(($A559-$A$301)/($A$869-$A$301))*($B$869-$B$301),1)</f>
        <v>2020.7</v>
      </c>
      <c r="G559" s="8">
        <f t="shared" si="78"/>
        <v>8879.2999999999993</v>
      </c>
      <c r="H559" s="8">
        <f t="shared" si="79"/>
        <v>4443</v>
      </c>
      <c r="I559" s="4">
        <f t="shared" si="75"/>
        <v>1488</v>
      </c>
      <c r="J559" s="8">
        <f t="shared" si="80"/>
        <v>9412</v>
      </c>
      <c r="K559" s="8">
        <f t="shared" si="81"/>
        <v>4519.8999999999996</v>
      </c>
    </row>
    <row r="560" spans="1:11" x14ac:dyDescent="0.25">
      <c r="A560" s="7">
        <f>'Nov2019'!C558</f>
        <v>138.75</v>
      </c>
      <c r="B560" s="4">
        <f>'Nov2019'!D558</f>
        <v>10800</v>
      </c>
      <c r="C560" s="4">
        <f t="shared" si="74"/>
        <v>1681</v>
      </c>
      <c r="D560" s="8">
        <f t="shared" si="76"/>
        <v>9119</v>
      </c>
      <c r="E560" s="8">
        <f t="shared" si="77"/>
        <v>4616.8999999999996</v>
      </c>
      <c r="F560" s="4">
        <f t="shared" si="82"/>
        <v>2021.7</v>
      </c>
      <c r="G560" s="8">
        <f t="shared" si="78"/>
        <v>8778.2999999999993</v>
      </c>
      <c r="H560" s="8">
        <f t="shared" si="79"/>
        <v>4392.3999999999996</v>
      </c>
      <c r="I560" s="4">
        <f t="shared" si="75"/>
        <v>1493</v>
      </c>
      <c r="J560" s="8">
        <f t="shared" si="80"/>
        <v>9307</v>
      </c>
      <c r="K560" s="8">
        <f t="shared" si="81"/>
        <v>4469.3999999999996</v>
      </c>
    </row>
    <row r="561" spans="1:11" x14ac:dyDescent="0.25">
      <c r="A561" s="7">
        <f>'Nov2019'!C559</f>
        <v>139</v>
      </c>
      <c r="B561" s="4">
        <f>'Nov2019'!D559</f>
        <v>10800</v>
      </c>
      <c r="C561" s="4">
        <f t="shared" ref="C561:C624" si="83">ROUND(C$495+(($A561-$A$495)/($A$805-$A$495))*(C$805-C$495),0)</f>
        <v>1688</v>
      </c>
      <c r="D561" s="8">
        <f t="shared" si="76"/>
        <v>9112</v>
      </c>
      <c r="E561" s="8">
        <f t="shared" si="77"/>
        <v>4613.3</v>
      </c>
      <c r="F561" s="4">
        <f t="shared" si="82"/>
        <v>2022.6</v>
      </c>
      <c r="G561" s="8">
        <f t="shared" si="78"/>
        <v>8777.4</v>
      </c>
      <c r="H561" s="8">
        <f t="shared" si="79"/>
        <v>4392</v>
      </c>
      <c r="I561" s="4">
        <f t="shared" ref="I561:I624" si="84">ROUND(I$495+(I$835-I$495)*(($A561-$A$495)/($A$835-$A$495)),0)</f>
        <v>1497</v>
      </c>
      <c r="J561" s="8">
        <f t="shared" si="80"/>
        <v>9303</v>
      </c>
      <c r="K561" s="8">
        <f t="shared" si="81"/>
        <v>4467.5</v>
      </c>
    </row>
    <row r="562" spans="1:11" x14ac:dyDescent="0.25">
      <c r="A562" s="7">
        <f>'Nov2019'!C560</f>
        <v>139.25</v>
      </c>
      <c r="B562" s="4">
        <f>'Nov2019'!D560</f>
        <v>10700</v>
      </c>
      <c r="C562" s="4">
        <f t="shared" si="83"/>
        <v>1696</v>
      </c>
      <c r="D562" s="8">
        <f t="shared" si="76"/>
        <v>9004</v>
      </c>
      <c r="E562" s="8">
        <f t="shared" si="77"/>
        <v>4558.7</v>
      </c>
      <c r="F562" s="4">
        <f t="shared" si="82"/>
        <v>2023.5</v>
      </c>
      <c r="G562" s="8">
        <f t="shared" si="78"/>
        <v>8676.5</v>
      </c>
      <c r="H562" s="8">
        <f t="shared" si="79"/>
        <v>4341.5</v>
      </c>
      <c r="I562" s="4">
        <f t="shared" si="84"/>
        <v>1502</v>
      </c>
      <c r="J562" s="8">
        <f t="shared" si="80"/>
        <v>9198</v>
      </c>
      <c r="K562" s="8">
        <f t="shared" si="81"/>
        <v>4417.1000000000004</v>
      </c>
    </row>
    <row r="563" spans="1:11" x14ac:dyDescent="0.25">
      <c r="A563" s="7">
        <f>'Nov2019'!C561</f>
        <v>139.5</v>
      </c>
      <c r="B563" s="4">
        <f>'Nov2019'!D561</f>
        <v>10700</v>
      </c>
      <c r="C563" s="4">
        <f t="shared" si="83"/>
        <v>1703</v>
      </c>
      <c r="D563" s="8">
        <f t="shared" si="76"/>
        <v>8997</v>
      </c>
      <c r="E563" s="8">
        <f t="shared" si="77"/>
        <v>4555.1000000000004</v>
      </c>
      <c r="F563" s="4">
        <f t="shared" si="82"/>
        <v>2024.5</v>
      </c>
      <c r="G563" s="8">
        <f t="shared" si="78"/>
        <v>8675.5</v>
      </c>
      <c r="H563" s="8">
        <f t="shared" si="79"/>
        <v>4341</v>
      </c>
      <c r="I563" s="4">
        <f t="shared" si="84"/>
        <v>1506</v>
      </c>
      <c r="J563" s="8">
        <f t="shared" si="80"/>
        <v>9194</v>
      </c>
      <c r="K563" s="8">
        <f t="shared" si="81"/>
        <v>4415.2</v>
      </c>
    </row>
    <row r="564" spans="1:11" x14ac:dyDescent="0.25">
      <c r="A564" s="7">
        <f>'Nov2019'!C562</f>
        <v>139.75</v>
      </c>
      <c r="B564" s="4">
        <f>'Nov2019'!D562</f>
        <v>10700</v>
      </c>
      <c r="C564" s="4">
        <f t="shared" si="83"/>
        <v>1710</v>
      </c>
      <c r="D564" s="8">
        <f t="shared" si="76"/>
        <v>8990</v>
      </c>
      <c r="E564" s="8">
        <f t="shared" si="77"/>
        <v>4551.6000000000004</v>
      </c>
      <c r="F564" s="4">
        <f t="shared" si="82"/>
        <v>2025.4</v>
      </c>
      <c r="G564" s="8">
        <f t="shared" si="78"/>
        <v>8674.6</v>
      </c>
      <c r="H564" s="8">
        <f t="shared" si="79"/>
        <v>4340.5</v>
      </c>
      <c r="I564" s="4">
        <f t="shared" si="84"/>
        <v>1511</v>
      </c>
      <c r="J564" s="8">
        <f t="shared" si="80"/>
        <v>9189</v>
      </c>
      <c r="K564" s="8">
        <f t="shared" si="81"/>
        <v>4412.8</v>
      </c>
    </row>
    <row r="565" spans="1:11" x14ac:dyDescent="0.25">
      <c r="A565" s="7">
        <f>'Nov2019'!C563</f>
        <v>140</v>
      </c>
      <c r="B565" s="4">
        <f>'Nov2019'!D563</f>
        <v>10600</v>
      </c>
      <c r="C565" s="4">
        <f t="shared" si="83"/>
        <v>1718</v>
      </c>
      <c r="D565" s="8">
        <f t="shared" si="76"/>
        <v>8882</v>
      </c>
      <c r="E565" s="8">
        <f t="shared" si="77"/>
        <v>4496.8999999999996</v>
      </c>
      <c r="F565" s="4">
        <f t="shared" si="82"/>
        <v>2026.3</v>
      </c>
      <c r="G565" s="8">
        <f t="shared" si="78"/>
        <v>8573.7000000000007</v>
      </c>
      <c r="H565" s="8">
        <f t="shared" si="79"/>
        <v>4290.1000000000004</v>
      </c>
      <c r="I565" s="4">
        <f t="shared" si="84"/>
        <v>1515</v>
      </c>
      <c r="J565" s="8">
        <f t="shared" si="80"/>
        <v>9085</v>
      </c>
      <c r="K565" s="8">
        <f t="shared" si="81"/>
        <v>4362.8</v>
      </c>
    </row>
    <row r="566" spans="1:11" x14ac:dyDescent="0.25">
      <c r="A566" s="7">
        <f>'Nov2019'!C564</f>
        <v>140.25</v>
      </c>
      <c r="B566" s="4">
        <f>'Nov2019'!D564</f>
        <v>10600</v>
      </c>
      <c r="C566" s="4">
        <f t="shared" si="83"/>
        <v>1725</v>
      </c>
      <c r="D566" s="8">
        <f t="shared" si="76"/>
        <v>8875</v>
      </c>
      <c r="E566" s="8">
        <f t="shared" si="77"/>
        <v>4493.3</v>
      </c>
      <c r="F566" s="4">
        <f t="shared" si="82"/>
        <v>2027.3</v>
      </c>
      <c r="G566" s="8">
        <f t="shared" si="78"/>
        <v>8572.7000000000007</v>
      </c>
      <c r="H566" s="8">
        <f t="shared" si="79"/>
        <v>4289.6000000000004</v>
      </c>
      <c r="I566" s="4">
        <f t="shared" si="84"/>
        <v>1520</v>
      </c>
      <c r="J566" s="8">
        <f t="shared" si="80"/>
        <v>9080</v>
      </c>
      <c r="K566" s="8">
        <f t="shared" si="81"/>
        <v>4360.3999999999996</v>
      </c>
    </row>
    <row r="567" spans="1:11" x14ac:dyDescent="0.25">
      <c r="A567" s="7">
        <f>'Nov2019'!C565</f>
        <v>140.5</v>
      </c>
      <c r="B567" s="4">
        <f>'Nov2019'!D565</f>
        <v>10500</v>
      </c>
      <c r="C567" s="4">
        <f t="shared" si="83"/>
        <v>1733</v>
      </c>
      <c r="D567" s="8">
        <f t="shared" si="76"/>
        <v>8767</v>
      </c>
      <c r="E567" s="8">
        <f t="shared" si="77"/>
        <v>4438.7</v>
      </c>
      <c r="F567" s="4">
        <f t="shared" si="82"/>
        <v>2028.2</v>
      </c>
      <c r="G567" s="8">
        <f t="shared" si="78"/>
        <v>8471.7999999999993</v>
      </c>
      <c r="H567" s="8">
        <f t="shared" si="79"/>
        <v>4239.1000000000004</v>
      </c>
      <c r="I567" s="4">
        <f t="shared" si="84"/>
        <v>1525</v>
      </c>
      <c r="J567" s="8">
        <f t="shared" si="80"/>
        <v>8975</v>
      </c>
      <c r="K567" s="8">
        <f t="shared" si="81"/>
        <v>4310</v>
      </c>
    </row>
    <row r="568" spans="1:11" x14ac:dyDescent="0.25">
      <c r="A568" s="7">
        <f>'Nov2019'!C566</f>
        <v>140.75</v>
      </c>
      <c r="B568" s="4">
        <f>'Nov2019'!D566</f>
        <v>10500</v>
      </c>
      <c r="C568" s="4">
        <f t="shared" si="83"/>
        <v>1740</v>
      </c>
      <c r="D568" s="8">
        <f t="shared" si="76"/>
        <v>8760</v>
      </c>
      <c r="E568" s="8">
        <f t="shared" si="77"/>
        <v>4435.1000000000004</v>
      </c>
      <c r="F568" s="4">
        <f t="shared" si="82"/>
        <v>2029.1</v>
      </c>
      <c r="G568" s="8">
        <f t="shared" si="78"/>
        <v>8470.9</v>
      </c>
      <c r="H568" s="8">
        <f t="shared" si="79"/>
        <v>4238.6000000000004</v>
      </c>
      <c r="I568" s="4">
        <f t="shared" si="84"/>
        <v>1529</v>
      </c>
      <c r="J568" s="8">
        <f t="shared" si="80"/>
        <v>8971</v>
      </c>
      <c r="K568" s="8">
        <f t="shared" si="81"/>
        <v>4308.1000000000004</v>
      </c>
    </row>
    <row r="569" spans="1:11" x14ac:dyDescent="0.25">
      <c r="A569" s="7">
        <f>'Nov2019'!C567</f>
        <v>141</v>
      </c>
      <c r="B569" s="4">
        <f>'Nov2019'!D567</f>
        <v>10400</v>
      </c>
      <c r="C569" s="4">
        <f t="shared" si="83"/>
        <v>1748</v>
      </c>
      <c r="D569" s="8">
        <f t="shared" si="76"/>
        <v>8652</v>
      </c>
      <c r="E569" s="8">
        <f t="shared" si="77"/>
        <v>4380.3999999999996</v>
      </c>
      <c r="F569" s="4">
        <f t="shared" si="82"/>
        <v>2030.1</v>
      </c>
      <c r="G569" s="8">
        <f t="shared" si="78"/>
        <v>8369.9</v>
      </c>
      <c r="H569" s="8">
        <f t="shared" si="79"/>
        <v>4188.1000000000004</v>
      </c>
      <c r="I569" s="4">
        <f t="shared" si="84"/>
        <v>1534</v>
      </c>
      <c r="J569" s="8">
        <f t="shared" si="80"/>
        <v>8866</v>
      </c>
      <c r="K569" s="8">
        <f t="shared" si="81"/>
        <v>4257.7</v>
      </c>
    </row>
    <row r="570" spans="1:11" x14ac:dyDescent="0.25">
      <c r="A570" s="7">
        <f>'Nov2019'!C568</f>
        <v>141.25</v>
      </c>
      <c r="B570" s="4">
        <f>'Nov2019'!D568</f>
        <v>10400</v>
      </c>
      <c r="C570" s="4">
        <f t="shared" si="83"/>
        <v>1755</v>
      </c>
      <c r="D570" s="8">
        <f t="shared" si="76"/>
        <v>8645</v>
      </c>
      <c r="E570" s="8">
        <f t="shared" si="77"/>
        <v>4376.8999999999996</v>
      </c>
      <c r="F570" s="4">
        <f t="shared" si="82"/>
        <v>2031</v>
      </c>
      <c r="G570" s="8">
        <f t="shared" si="78"/>
        <v>8369</v>
      </c>
      <c r="H570" s="8">
        <f t="shared" si="79"/>
        <v>4187.6000000000004</v>
      </c>
      <c r="I570" s="4">
        <f t="shared" si="84"/>
        <v>1538</v>
      </c>
      <c r="J570" s="8">
        <f t="shared" si="80"/>
        <v>8862</v>
      </c>
      <c r="K570" s="8">
        <f t="shared" si="81"/>
        <v>4255.7</v>
      </c>
    </row>
    <row r="571" spans="1:11" x14ac:dyDescent="0.25">
      <c r="A571" s="7">
        <f>'Nov2019'!C569</f>
        <v>141.5</v>
      </c>
      <c r="B571" s="4">
        <f>'Nov2019'!D569</f>
        <v>10300</v>
      </c>
      <c r="C571" s="4">
        <f t="shared" si="83"/>
        <v>1762</v>
      </c>
      <c r="D571" s="8">
        <f t="shared" si="76"/>
        <v>8538</v>
      </c>
      <c r="E571" s="8">
        <f t="shared" si="77"/>
        <v>4322.7</v>
      </c>
      <c r="F571" s="4">
        <f t="shared" si="82"/>
        <v>2031.9</v>
      </c>
      <c r="G571" s="8">
        <f t="shared" si="78"/>
        <v>8268.1</v>
      </c>
      <c r="H571" s="8">
        <f t="shared" si="79"/>
        <v>4137.1000000000004</v>
      </c>
      <c r="I571" s="4">
        <f t="shared" si="84"/>
        <v>1543</v>
      </c>
      <c r="J571" s="8">
        <f t="shared" si="80"/>
        <v>8757</v>
      </c>
      <c r="K571" s="8">
        <f t="shared" si="81"/>
        <v>4205.3</v>
      </c>
    </row>
    <row r="572" spans="1:11" x14ac:dyDescent="0.25">
      <c r="A572" s="7">
        <f>'Nov2019'!C570</f>
        <v>141.75</v>
      </c>
      <c r="B572" s="4">
        <f>'Nov2019'!D570</f>
        <v>10300</v>
      </c>
      <c r="C572" s="4">
        <f t="shared" si="83"/>
        <v>1770</v>
      </c>
      <c r="D572" s="8">
        <f t="shared" si="76"/>
        <v>8530</v>
      </c>
      <c r="E572" s="8">
        <f t="shared" si="77"/>
        <v>4318.7</v>
      </c>
      <c r="F572" s="4">
        <f t="shared" si="82"/>
        <v>2032.9</v>
      </c>
      <c r="G572" s="8">
        <f t="shared" si="78"/>
        <v>8267.1</v>
      </c>
      <c r="H572" s="8">
        <f t="shared" si="79"/>
        <v>4136.6000000000004</v>
      </c>
      <c r="I572" s="4">
        <f t="shared" si="84"/>
        <v>1547</v>
      </c>
      <c r="J572" s="8">
        <f t="shared" si="80"/>
        <v>8753</v>
      </c>
      <c r="K572" s="8">
        <f t="shared" si="81"/>
        <v>4203.3999999999996</v>
      </c>
    </row>
    <row r="573" spans="1:11" x14ac:dyDescent="0.25">
      <c r="A573" s="7">
        <f>'Nov2019'!C571</f>
        <v>142</v>
      </c>
      <c r="B573" s="4">
        <f>'Nov2019'!D571</f>
        <v>10200</v>
      </c>
      <c r="C573" s="4">
        <f t="shared" si="83"/>
        <v>1777</v>
      </c>
      <c r="D573" s="8">
        <f t="shared" si="76"/>
        <v>8423</v>
      </c>
      <c r="E573" s="8">
        <f t="shared" si="77"/>
        <v>4264.5</v>
      </c>
      <c r="F573" s="4">
        <f t="shared" si="82"/>
        <v>2033.8</v>
      </c>
      <c r="G573" s="8">
        <f t="shared" si="78"/>
        <v>8166.2</v>
      </c>
      <c r="H573" s="8">
        <f t="shared" si="79"/>
        <v>4086.1</v>
      </c>
      <c r="I573" s="4">
        <f t="shared" si="84"/>
        <v>1552</v>
      </c>
      <c r="J573" s="8">
        <f t="shared" si="80"/>
        <v>8648</v>
      </c>
      <c r="K573" s="8">
        <f t="shared" si="81"/>
        <v>4153</v>
      </c>
    </row>
    <row r="574" spans="1:11" x14ac:dyDescent="0.25">
      <c r="A574" s="7">
        <f>'Nov2019'!C572</f>
        <v>142.25</v>
      </c>
      <c r="B574" s="4">
        <f>'Nov2019'!D572</f>
        <v>10200</v>
      </c>
      <c r="C574" s="4">
        <f t="shared" si="83"/>
        <v>1785</v>
      </c>
      <c r="D574" s="8">
        <f t="shared" si="76"/>
        <v>8415</v>
      </c>
      <c r="E574" s="8">
        <f t="shared" si="77"/>
        <v>4260.5</v>
      </c>
      <c r="F574" s="4">
        <f t="shared" si="82"/>
        <v>2034.7</v>
      </c>
      <c r="G574" s="8">
        <f t="shared" si="78"/>
        <v>8165.3</v>
      </c>
      <c r="H574" s="8">
        <f t="shared" si="79"/>
        <v>4085.7</v>
      </c>
      <c r="I574" s="4">
        <f t="shared" si="84"/>
        <v>1556</v>
      </c>
      <c r="J574" s="8">
        <f t="shared" si="80"/>
        <v>8644</v>
      </c>
      <c r="K574" s="8">
        <f t="shared" si="81"/>
        <v>4151.1000000000004</v>
      </c>
    </row>
    <row r="575" spans="1:11" x14ac:dyDescent="0.25">
      <c r="A575" s="7">
        <f>'Nov2019'!C573</f>
        <v>142.5</v>
      </c>
      <c r="B575" s="4">
        <f>'Nov2019'!D573</f>
        <v>10100</v>
      </c>
      <c r="C575" s="4">
        <f t="shared" si="83"/>
        <v>1792</v>
      </c>
      <c r="D575" s="8">
        <f t="shared" si="76"/>
        <v>8308</v>
      </c>
      <c r="E575" s="8">
        <f t="shared" si="77"/>
        <v>4206.3</v>
      </c>
      <c r="F575" s="4">
        <f t="shared" si="82"/>
        <v>2035.7</v>
      </c>
      <c r="G575" s="8">
        <f t="shared" si="78"/>
        <v>8064.3</v>
      </c>
      <c r="H575" s="8">
        <f t="shared" si="79"/>
        <v>4035.2</v>
      </c>
      <c r="I575" s="4">
        <f t="shared" si="84"/>
        <v>1561</v>
      </c>
      <c r="J575" s="8">
        <f t="shared" si="80"/>
        <v>8539</v>
      </c>
      <c r="K575" s="8">
        <f t="shared" si="81"/>
        <v>4100.6000000000004</v>
      </c>
    </row>
    <row r="576" spans="1:11" x14ac:dyDescent="0.25">
      <c r="A576" s="7">
        <f>'Nov2019'!C574</f>
        <v>142.75</v>
      </c>
      <c r="B576" s="4">
        <f>'Nov2019'!D574</f>
        <v>10100</v>
      </c>
      <c r="C576" s="4">
        <f t="shared" si="83"/>
        <v>1799</v>
      </c>
      <c r="D576" s="8">
        <f t="shared" si="76"/>
        <v>8301</v>
      </c>
      <c r="E576" s="8">
        <f t="shared" si="77"/>
        <v>4202.7</v>
      </c>
      <c r="F576" s="4">
        <f t="shared" si="82"/>
        <v>2036.6</v>
      </c>
      <c r="G576" s="8">
        <f t="shared" si="78"/>
        <v>8063.4</v>
      </c>
      <c r="H576" s="8">
        <f t="shared" si="79"/>
        <v>4034.7</v>
      </c>
      <c r="I576" s="4">
        <f t="shared" si="84"/>
        <v>1565</v>
      </c>
      <c r="J576" s="8">
        <f t="shared" si="80"/>
        <v>8535</v>
      </c>
      <c r="K576" s="8">
        <f t="shared" si="81"/>
        <v>4098.7</v>
      </c>
    </row>
    <row r="577" spans="1:11" x14ac:dyDescent="0.25">
      <c r="A577" s="7">
        <f>'Nov2019'!C575</f>
        <v>143</v>
      </c>
      <c r="B577" s="4">
        <f>'Nov2019'!D575</f>
        <v>10100</v>
      </c>
      <c r="C577" s="4">
        <f t="shared" si="83"/>
        <v>1807</v>
      </c>
      <c r="D577" s="8">
        <f t="shared" si="76"/>
        <v>8293</v>
      </c>
      <c r="E577" s="8">
        <f t="shared" si="77"/>
        <v>4198.7</v>
      </c>
      <c r="F577" s="4">
        <f t="shared" si="82"/>
        <v>2037.5</v>
      </c>
      <c r="G577" s="8">
        <f t="shared" si="78"/>
        <v>8062.5</v>
      </c>
      <c r="H577" s="8">
        <f t="shared" si="79"/>
        <v>4034.3</v>
      </c>
      <c r="I577" s="4">
        <f t="shared" si="84"/>
        <v>1570</v>
      </c>
      <c r="J577" s="8">
        <f t="shared" si="80"/>
        <v>8530</v>
      </c>
      <c r="K577" s="8">
        <f t="shared" si="81"/>
        <v>4096.3</v>
      </c>
    </row>
    <row r="578" spans="1:11" x14ac:dyDescent="0.25">
      <c r="A578" s="7">
        <f>'Nov2019'!C576</f>
        <v>143.25</v>
      </c>
      <c r="B578" s="4">
        <f>'Nov2019'!D576</f>
        <v>10000</v>
      </c>
      <c r="C578" s="4">
        <f t="shared" si="83"/>
        <v>1814</v>
      </c>
      <c r="D578" s="8">
        <f t="shared" si="76"/>
        <v>8186</v>
      </c>
      <c r="E578" s="8">
        <f t="shared" si="77"/>
        <v>4144.5</v>
      </c>
      <c r="F578" s="4">
        <f t="shared" si="82"/>
        <v>2038.5</v>
      </c>
      <c r="G578" s="8">
        <f t="shared" si="78"/>
        <v>7961.5</v>
      </c>
      <c r="H578" s="8">
        <f t="shared" si="79"/>
        <v>3983.7</v>
      </c>
      <c r="I578" s="4">
        <f t="shared" si="84"/>
        <v>1574</v>
      </c>
      <c r="J578" s="8">
        <f t="shared" si="80"/>
        <v>8426</v>
      </c>
      <c r="K578" s="8">
        <f t="shared" si="81"/>
        <v>4046.4</v>
      </c>
    </row>
    <row r="579" spans="1:11" x14ac:dyDescent="0.25">
      <c r="A579" s="7">
        <f>'Nov2019'!C577</f>
        <v>143.5</v>
      </c>
      <c r="B579" s="4">
        <f>'Nov2019'!D577</f>
        <v>9980</v>
      </c>
      <c r="C579" s="4">
        <f t="shared" si="83"/>
        <v>1822</v>
      </c>
      <c r="D579" s="8">
        <f t="shared" si="76"/>
        <v>8158</v>
      </c>
      <c r="E579" s="8">
        <f t="shared" si="77"/>
        <v>4130.3</v>
      </c>
      <c r="F579" s="4">
        <f t="shared" si="82"/>
        <v>2039.4</v>
      </c>
      <c r="G579" s="8">
        <f t="shared" si="78"/>
        <v>7940.6</v>
      </c>
      <c r="H579" s="8">
        <f t="shared" si="79"/>
        <v>3973.3</v>
      </c>
      <c r="I579" s="4">
        <f t="shared" si="84"/>
        <v>1579</v>
      </c>
      <c r="J579" s="8">
        <f t="shared" si="80"/>
        <v>8401</v>
      </c>
      <c r="K579" s="8">
        <f t="shared" si="81"/>
        <v>4034.4</v>
      </c>
    </row>
    <row r="580" spans="1:11" x14ac:dyDescent="0.25">
      <c r="A580" s="7">
        <f>'Nov2019'!C578</f>
        <v>143.75</v>
      </c>
      <c r="B580" s="4">
        <f>'Nov2019'!D578</f>
        <v>9930</v>
      </c>
      <c r="C580" s="4">
        <f t="shared" si="83"/>
        <v>1829</v>
      </c>
      <c r="D580" s="8">
        <f t="shared" si="76"/>
        <v>8101</v>
      </c>
      <c r="E580" s="8">
        <f t="shared" si="77"/>
        <v>4101.5</v>
      </c>
      <c r="F580" s="4">
        <f t="shared" si="82"/>
        <v>2040.3</v>
      </c>
      <c r="G580" s="8">
        <f t="shared" si="78"/>
        <v>7889.7</v>
      </c>
      <c r="H580" s="8">
        <f t="shared" si="79"/>
        <v>3947.8</v>
      </c>
      <c r="I580" s="4">
        <f t="shared" si="84"/>
        <v>1584</v>
      </c>
      <c r="J580" s="8">
        <f t="shared" si="80"/>
        <v>8346</v>
      </c>
      <c r="K580" s="8">
        <f t="shared" si="81"/>
        <v>4008</v>
      </c>
    </row>
    <row r="581" spans="1:11" x14ac:dyDescent="0.25">
      <c r="A581" s="7">
        <f>'Nov2019'!C579</f>
        <v>144</v>
      </c>
      <c r="B581" s="4">
        <f>'Nov2019'!D579</f>
        <v>9900</v>
      </c>
      <c r="C581" s="4">
        <f t="shared" si="83"/>
        <v>1837</v>
      </c>
      <c r="D581" s="8">
        <f t="shared" si="76"/>
        <v>8063</v>
      </c>
      <c r="E581" s="8">
        <f t="shared" si="77"/>
        <v>4082.2</v>
      </c>
      <c r="F581" s="4">
        <f t="shared" si="82"/>
        <v>2041.3</v>
      </c>
      <c r="G581" s="8">
        <f t="shared" si="78"/>
        <v>7858.7</v>
      </c>
      <c r="H581" s="8">
        <f t="shared" si="79"/>
        <v>3932.3</v>
      </c>
      <c r="I581" s="4">
        <f t="shared" si="84"/>
        <v>1588</v>
      </c>
      <c r="J581" s="8">
        <f t="shared" si="80"/>
        <v>8312</v>
      </c>
      <c r="K581" s="8">
        <f t="shared" si="81"/>
        <v>3991.6</v>
      </c>
    </row>
    <row r="582" spans="1:11" x14ac:dyDescent="0.25">
      <c r="A582" s="7">
        <f>'Nov2019'!C580</f>
        <v>144.25</v>
      </c>
      <c r="B582" s="4">
        <f>'Nov2019'!D580</f>
        <v>9850</v>
      </c>
      <c r="C582" s="4">
        <f t="shared" si="83"/>
        <v>1844</v>
      </c>
      <c r="D582" s="8">
        <f t="shared" ref="D582:D645" si="85">$B582-C582</f>
        <v>8006</v>
      </c>
      <c r="E582" s="8">
        <f t="shared" ref="E582:E645" si="86">ROUND(D582/(SUM(D$5:D$1064)*$A$6*3600*(1/43560)*(1/640)*(1/553)*12),1)</f>
        <v>4053.4</v>
      </c>
      <c r="F582" s="4">
        <f t="shared" si="82"/>
        <v>2042.2</v>
      </c>
      <c r="G582" s="8">
        <f t="shared" ref="G582:G645" si="87">$B582-F582</f>
        <v>7807.8</v>
      </c>
      <c r="H582" s="8">
        <f t="shared" ref="H582:H645" si="88">ROUND(G582/(SUM(G$5:G$1064)*$A$6*3600*(1/43560)*(1/640)*(1/553)*12),1)</f>
        <v>3906.8</v>
      </c>
      <c r="I582" s="4">
        <f t="shared" si="84"/>
        <v>1593</v>
      </c>
      <c r="J582" s="8">
        <f t="shared" ref="J582:J645" si="89">$B582-I582</f>
        <v>8257</v>
      </c>
      <c r="K582" s="8">
        <f t="shared" ref="K582:K645" si="90">ROUND(J582/(SUM(J$5:J$1064)*$A$6*3600*(1/43560)*(1/640)*(1/553)*12),1)</f>
        <v>3965.2</v>
      </c>
    </row>
    <row r="583" spans="1:11" x14ac:dyDescent="0.25">
      <c r="A583" s="7">
        <f>'Nov2019'!C581</f>
        <v>144.5</v>
      </c>
      <c r="B583" s="4">
        <f>'Nov2019'!D581</f>
        <v>9820</v>
      </c>
      <c r="C583" s="4">
        <f t="shared" si="83"/>
        <v>1851</v>
      </c>
      <c r="D583" s="8">
        <f t="shared" si="85"/>
        <v>7969</v>
      </c>
      <c r="E583" s="8">
        <f t="shared" si="86"/>
        <v>4034.6</v>
      </c>
      <c r="F583" s="4">
        <f t="shared" si="82"/>
        <v>2043.1</v>
      </c>
      <c r="G583" s="8">
        <f t="shared" si="87"/>
        <v>7776.9</v>
      </c>
      <c r="H583" s="8">
        <f t="shared" si="88"/>
        <v>3891.4</v>
      </c>
      <c r="I583" s="4">
        <f t="shared" si="84"/>
        <v>1597</v>
      </c>
      <c r="J583" s="8">
        <f t="shared" si="89"/>
        <v>8223</v>
      </c>
      <c r="K583" s="8">
        <f t="shared" si="90"/>
        <v>3948.9</v>
      </c>
    </row>
    <row r="584" spans="1:11" x14ac:dyDescent="0.25">
      <c r="A584" s="7">
        <f>'Nov2019'!C582</f>
        <v>144.75</v>
      </c>
      <c r="B584" s="4">
        <f>'Nov2019'!D582</f>
        <v>9780</v>
      </c>
      <c r="C584" s="4">
        <f t="shared" si="83"/>
        <v>1859</v>
      </c>
      <c r="D584" s="8">
        <f t="shared" si="85"/>
        <v>7921</v>
      </c>
      <c r="E584" s="8">
        <f t="shared" si="86"/>
        <v>4010.3</v>
      </c>
      <c r="F584" s="4">
        <f t="shared" si="82"/>
        <v>2044.1</v>
      </c>
      <c r="G584" s="8">
        <f t="shared" si="87"/>
        <v>7735.9</v>
      </c>
      <c r="H584" s="8">
        <f t="shared" si="88"/>
        <v>3870.8</v>
      </c>
      <c r="I584" s="4">
        <f t="shared" si="84"/>
        <v>1602</v>
      </c>
      <c r="J584" s="8">
        <f t="shared" si="89"/>
        <v>8178</v>
      </c>
      <c r="K584" s="8">
        <f t="shared" si="90"/>
        <v>3927.3</v>
      </c>
    </row>
    <row r="585" spans="1:11" x14ac:dyDescent="0.25">
      <c r="A585" s="7">
        <f>'Nov2019'!C583</f>
        <v>145</v>
      </c>
      <c r="B585" s="4">
        <f>'Nov2019'!D583</f>
        <v>9720</v>
      </c>
      <c r="C585" s="4">
        <f t="shared" si="83"/>
        <v>1866</v>
      </c>
      <c r="D585" s="8">
        <f t="shared" si="85"/>
        <v>7854</v>
      </c>
      <c r="E585" s="8">
        <f t="shared" si="86"/>
        <v>3976.4</v>
      </c>
      <c r="F585" s="4">
        <f t="shared" si="82"/>
        <v>2045</v>
      </c>
      <c r="G585" s="8">
        <f t="shared" si="87"/>
        <v>7675</v>
      </c>
      <c r="H585" s="8">
        <f t="shared" si="88"/>
        <v>3840.4</v>
      </c>
      <c r="I585" s="4">
        <f t="shared" si="84"/>
        <v>1606</v>
      </c>
      <c r="J585" s="8">
        <f t="shared" si="89"/>
        <v>8114</v>
      </c>
      <c r="K585" s="8">
        <f t="shared" si="90"/>
        <v>3896.5</v>
      </c>
    </row>
    <row r="586" spans="1:11" x14ac:dyDescent="0.25">
      <c r="A586" s="7">
        <f>'Nov2019'!C584</f>
        <v>145.25</v>
      </c>
      <c r="B586" s="4">
        <f>'Nov2019'!D584</f>
        <v>9690</v>
      </c>
      <c r="C586" s="4">
        <f t="shared" si="83"/>
        <v>1874</v>
      </c>
      <c r="D586" s="8">
        <f t="shared" si="85"/>
        <v>7816</v>
      </c>
      <c r="E586" s="8">
        <f t="shared" si="86"/>
        <v>3957.2</v>
      </c>
      <c r="F586" s="4">
        <f t="shared" si="82"/>
        <v>2045.9</v>
      </c>
      <c r="G586" s="8">
        <f t="shared" si="87"/>
        <v>7644.1</v>
      </c>
      <c r="H586" s="8">
        <f t="shared" si="88"/>
        <v>3824.9</v>
      </c>
      <c r="I586" s="4">
        <f t="shared" si="84"/>
        <v>1611</v>
      </c>
      <c r="J586" s="8">
        <f t="shared" si="89"/>
        <v>8079</v>
      </c>
      <c r="K586" s="8">
        <f t="shared" si="90"/>
        <v>3879.7</v>
      </c>
    </row>
    <row r="587" spans="1:11" x14ac:dyDescent="0.25">
      <c r="A587" s="7">
        <f>'Nov2019'!C585</f>
        <v>145.5</v>
      </c>
      <c r="B587" s="4">
        <f>'Nov2019'!D585</f>
        <v>9660</v>
      </c>
      <c r="C587" s="4">
        <f t="shared" si="83"/>
        <v>1881</v>
      </c>
      <c r="D587" s="8">
        <f t="shared" si="85"/>
        <v>7779</v>
      </c>
      <c r="E587" s="8">
        <f t="shared" si="86"/>
        <v>3938.5</v>
      </c>
      <c r="F587" s="4">
        <f t="shared" si="82"/>
        <v>2046.9</v>
      </c>
      <c r="G587" s="8">
        <f t="shared" si="87"/>
        <v>7613.1</v>
      </c>
      <c r="H587" s="8">
        <f t="shared" si="88"/>
        <v>3809.4</v>
      </c>
      <c r="I587" s="4">
        <f t="shared" si="84"/>
        <v>1615</v>
      </c>
      <c r="J587" s="8">
        <f t="shared" si="89"/>
        <v>8045</v>
      </c>
      <c r="K587" s="8">
        <f t="shared" si="90"/>
        <v>3863.4</v>
      </c>
    </row>
    <row r="588" spans="1:11" x14ac:dyDescent="0.25">
      <c r="A588" s="7">
        <f>'Nov2019'!C586</f>
        <v>145.75</v>
      </c>
      <c r="B588" s="4">
        <f>'Nov2019'!D586</f>
        <v>9660</v>
      </c>
      <c r="C588" s="4">
        <f t="shared" si="83"/>
        <v>1889</v>
      </c>
      <c r="D588" s="8">
        <f t="shared" si="85"/>
        <v>7771</v>
      </c>
      <c r="E588" s="8">
        <f t="shared" si="86"/>
        <v>3934.4</v>
      </c>
      <c r="F588" s="4">
        <f t="shared" si="82"/>
        <v>2047.8</v>
      </c>
      <c r="G588" s="8">
        <f t="shared" si="87"/>
        <v>7612.2</v>
      </c>
      <c r="H588" s="8">
        <f t="shared" si="88"/>
        <v>3808.9</v>
      </c>
      <c r="I588" s="4">
        <f t="shared" si="84"/>
        <v>1620</v>
      </c>
      <c r="J588" s="8">
        <f t="shared" si="89"/>
        <v>8040</v>
      </c>
      <c r="K588" s="8">
        <f t="shared" si="90"/>
        <v>3861</v>
      </c>
    </row>
    <row r="589" spans="1:11" x14ac:dyDescent="0.25">
      <c r="A589" s="7">
        <f>'Nov2019'!C587</f>
        <v>146</v>
      </c>
      <c r="B589" s="4">
        <f>'Nov2019'!D587</f>
        <v>9560</v>
      </c>
      <c r="C589" s="4">
        <f t="shared" si="83"/>
        <v>1896</v>
      </c>
      <c r="D589" s="8">
        <f t="shared" si="85"/>
        <v>7664</v>
      </c>
      <c r="E589" s="8">
        <f t="shared" si="86"/>
        <v>3880.2</v>
      </c>
      <c r="F589" s="4">
        <f t="shared" si="82"/>
        <v>2048.6999999999998</v>
      </c>
      <c r="G589" s="8">
        <f t="shared" si="87"/>
        <v>7511.3</v>
      </c>
      <c r="H589" s="8">
        <f t="shared" si="88"/>
        <v>3758.5</v>
      </c>
      <c r="I589" s="4">
        <f t="shared" si="84"/>
        <v>1624</v>
      </c>
      <c r="J589" s="8">
        <f t="shared" si="89"/>
        <v>7936</v>
      </c>
      <c r="K589" s="8">
        <f t="shared" si="90"/>
        <v>3811.1</v>
      </c>
    </row>
    <row r="590" spans="1:11" x14ac:dyDescent="0.25">
      <c r="A590" s="7">
        <f>'Nov2019'!C588</f>
        <v>146.25</v>
      </c>
      <c r="B590" s="4">
        <f>'Nov2019'!D588</f>
        <v>9530</v>
      </c>
      <c r="C590" s="4">
        <f t="shared" si="83"/>
        <v>1903</v>
      </c>
      <c r="D590" s="8">
        <f t="shared" si="85"/>
        <v>7627</v>
      </c>
      <c r="E590" s="8">
        <f t="shared" si="86"/>
        <v>3861.5</v>
      </c>
      <c r="F590" s="4">
        <f t="shared" si="82"/>
        <v>2049.6999999999998</v>
      </c>
      <c r="G590" s="8">
        <f t="shared" si="87"/>
        <v>7480.3</v>
      </c>
      <c r="H590" s="8">
        <f t="shared" si="88"/>
        <v>3742.9</v>
      </c>
      <c r="I590" s="4">
        <f t="shared" si="84"/>
        <v>1629</v>
      </c>
      <c r="J590" s="8">
        <f t="shared" si="89"/>
        <v>7901</v>
      </c>
      <c r="K590" s="8">
        <f t="shared" si="90"/>
        <v>3794.3</v>
      </c>
    </row>
    <row r="591" spans="1:11" x14ac:dyDescent="0.25">
      <c r="A591" s="7">
        <f>'Nov2019'!C589</f>
        <v>146.5</v>
      </c>
      <c r="B591" s="4">
        <f>'Nov2019'!D589</f>
        <v>9480</v>
      </c>
      <c r="C591" s="4">
        <f t="shared" si="83"/>
        <v>1911</v>
      </c>
      <c r="D591" s="8">
        <f t="shared" si="85"/>
        <v>7569</v>
      </c>
      <c r="E591" s="8">
        <f t="shared" si="86"/>
        <v>3832.1</v>
      </c>
      <c r="F591" s="4">
        <f t="shared" si="82"/>
        <v>2050.6</v>
      </c>
      <c r="G591" s="8">
        <f t="shared" si="87"/>
        <v>7429.4</v>
      </c>
      <c r="H591" s="8">
        <f t="shared" si="88"/>
        <v>3717.5</v>
      </c>
      <c r="I591" s="4">
        <f t="shared" si="84"/>
        <v>1633</v>
      </c>
      <c r="J591" s="8">
        <f t="shared" si="89"/>
        <v>7847</v>
      </c>
      <c r="K591" s="8">
        <f t="shared" si="90"/>
        <v>3768.3</v>
      </c>
    </row>
    <row r="592" spans="1:11" x14ac:dyDescent="0.25">
      <c r="A592" s="7">
        <f>'Nov2019'!C590</f>
        <v>146.75</v>
      </c>
      <c r="B592" s="4">
        <f>'Nov2019'!D590</f>
        <v>9480</v>
      </c>
      <c r="C592" s="4">
        <f t="shared" si="83"/>
        <v>1918</v>
      </c>
      <c r="D592" s="8">
        <f t="shared" si="85"/>
        <v>7562</v>
      </c>
      <c r="E592" s="8">
        <f t="shared" si="86"/>
        <v>3828.6</v>
      </c>
      <c r="F592" s="4">
        <f t="shared" si="82"/>
        <v>2051.5</v>
      </c>
      <c r="G592" s="8">
        <f t="shared" si="87"/>
        <v>7428.5</v>
      </c>
      <c r="H592" s="8">
        <f t="shared" si="88"/>
        <v>3717</v>
      </c>
      <c r="I592" s="4">
        <f t="shared" si="84"/>
        <v>1638</v>
      </c>
      <c r="J592" s="8">
        <f t="shared" si="89"/>
        <v>7842</v>
      </c>
      <c r="K592" s="8">
        <f t="shared" si="90"/>
        <v>3765.9</v>
      </c>
    </row>
    <row r="593" spans="1:11" x14ac:dyDescent="0.25">
      <c r="A593" s="7">
        <f>'Nov2019'!C591</f>
        <v>147</v>
      </c>
      <c r="B593" s="4">
        <f>'Nov2019'!D591</f>
        <v>9400</v>
      </c>
      <c r="C593" s="4">
        <f t="shared" si="83"/>
        <v>1926</v>
      </c>
      <c r="D593" s="8">
        <f t="shared" si="85"/>
        <v>7474</v>
      </c>
      <c r="E593" s="8">
        <f t="shared" si="86"/>
        <v>3784</v>
      </c>
      <c r="F593" s="4">
        <f t="shared" si="82"/>
        <v>2052.5</v>
      </c>
      <c r="G593" s="8">
        <f t="shared" si="87"/>
        <v>7347.5</v>
      </c>
      <c r="H593" s="8">
        <f t="shared" si="88"/>
        <v>3676.5</v>
      </c>
      <c r="I593" s="4">
        <f t="shared" si="84"/>
        <v>1642</v>
      </c>
      <c r="J593" s="8">
        <f t="shared" si="89"/>
        <v>7758</v>
      </c>
      <c r="K593" s="8">
        <f t="shared" si="90"/>
        <v>3725.6</v>
      </c>
    </row>
    <row r="594" spans="1:11" x14ac:dyDescent="0.25">
      <c r="A594" s="7">
        <f>'Nov2019'!C592</f>
        <v>147.25</v>
      </c>
      <c r="B594" s="4">
        <f>'Nov2019'!D592</f>
        <v>9350</v>
      </c>
      <c r="C594" s="4">
        <f t="shared" si="83"/>
        <v>1933</v>
      </c>
      <c r="D594" s="8">
        <f t="shared" si="85"/>
        <v>7417</v>
      </c>
      <c r="E594" s="8">
        <f t="shared" si="86"/>
        <v>3755.2</v>
      </c>
      <c r="F594" s="4">
        <f t="shared" si="82"/>
        <v>2053.4</v>
      </c>
      <c r="G594" s="8">
        <f t="shared" si="87"/>
        <v>7296.6</v>
      </c>
      <c r="H594" s="8">
        <f t="shared" si="88"/>
        <v>3651</v>
      </c>
      <c r="I594" s="4">
        <f t="shared" si="84"/>
        <v>1647</v>
      </c>
      <c r="J594" s="8">
        <f t="shared" si="89"/>
        <v>7703</v>
      </c>
      <c r="K594" s="8">
        <f t="shared" si="90"/>
        <v>3699.2</v>
      </c>
    </row>
    <row r="595" spans="1:11" x14ac:dyDescent="0.25">
      <c r="A595" s="7">
        <f>'Nov2019'!C593</f>
        <v>147.5</v>
      </c>
      <c r="B595" s="4">
        <f>'Nov2019'!D593</f>
        <v>9320</v>
      </c>
      <c r="C595" s="4">
        <f t="shared" si="83"/>
        <v>1941</v>
      </c>
      <c r="D595" s="8">
        <f t="shared" si="85"/>
        <v>7379</v>
      </c>
      <c r="E595" s="8">
        <f t="shared" si="86"/>
        <v>3735.9</v>
      </c>
      <c r="F595" s="4">
        <f t="shared" si="82"/>
        <v>2054.3000000000002</v>
      </c>
      <c r="G595" s="8">
        <f t="shared" si="87"/>
        <v>7265.7</v>
      </c>
      <c r="H595" s="8">
        <f t="shared" si="88"/>
        <v>3635.6</v>
      </c>
      <c r="I595" s="4">
        <f t="shared" si="84"/>
        <v>1652</v>
      </c>
      <c r="J595" s="8">
        <f t="shared" si="89"/>
        <v>7668</v>
      </c>
      <c r="K595" s="8">
        <f t="shared" si="90"/>
        <v>3682.4</v>
      </c>
    </row>
    <row r="596" spans="1:11" x14ac:dyDescent="0.25">
      <c r="A596" s="7">
        <f>'Nov2019'!C594</f>
        <v>147.75</v>
      </c>
      <c r="B596" s="4">
        <f>'Nov2019'!D594</f>
        <v>9270</v>
      </c>
      <c r="C596" s="4">
        <f t="shared" si="83"/>
        <v>1948</v>
      </c>
      <c r="D596" s="8">
        <f t="shared" si="85"/>
        <v>7322</v>
      </c>
      <c r="E596" s="8">
        <f t="shared" si="86"/>
        <v>3707.1</v>
      </c>
      <c r="F596" s="4">
        <f t="shared" si="82"/>
        <v>2055.3000000000002</v>
      </c>
      <c r="G596" s="8">
        <f t="shared" si="87"/>
        <v>7214.7</v>
      </c>
      <c r="H596" s="8">
        <f t="shared" si="88"/>
        <v>3610</v>
      </c>
      <c r="I596" s="4">
        <f t="shared" si="84"/>
        <v>1656</v>
      </c>
      <c r="J596" s="8">
        <f t="shared" si="89"/>
        <v>7614</v>
      </c>
      <c r="K596" s="8">
        <f t="shared" si="90"/>
        <v>3656.4</v>
      </c>
    </row>
    <row r="597" spans="1:11" x14ac:dyDescent="0.25">
      <c r="A597" s="7">
        <f>'Nov2019'!C595</f>
        <v>148</v>
      </c>
      <c r="B597" s="4">
        <f>'Nov2019'!D595</f>
        <v>9240</v>
      </c>
      <c r="C597" s="4">
        <f t="shared" si="83"/>
        <v>1955</v>
      </c>
      <c r="D597" s="8">
        <f t="shared" si="85"/>
        <v>7285</v>
      </c>
      <c r="E597" s="8">
        <f t="shared" si="86"/>
        <v>3688.3</v>
      </c>
      <c r="F597" s="4">
        <f t="shared" si="82"/>
        <v>2056.1999999999998</v>
      </c>
      <c r="G597" s="8">
        <f t="shared" si="87"/>
        <v>7183.8</v>
      </c>
      <c r="H597" s="8">
        <f t="shared" si="88"/>
        <v>3594.6</v>
      </c>
      <c r="I597" s="4">
        <f t="shared" si="84"/>
        <v>1661</v>
      </c>
      <c r="J597" s="8">
        <f t="shared" si="89"/>
        <v>7579</v>
      </c>
      <c r="K597" s="8">
        <f t="shared" si="90"/>
        <v>3639.6</v>
      </c>
    </row>
    <row r="598" spans="1:11" x14ac:dyDescent="0.25">
      <c r="A598" s="7">
        <f>'Nov2019'!C596</f>
        <v>148.25</v>
      </c>
      <c r="B598" s="4">
        <f>'Nov2019'!D596</f>
        <v>9190</v>
      </c>
      <c r="C598" s="4">
        <f t="shared" si="83"/>
        <v>1963</v>
      </c>
      <c r="D598" s="8">
        <f t="shared" si="85"/>
        <v>7227</v>
      </c>
      <c r="E598" s="8">
        <f t="shared" si="86"/>
        <v>3659</v>
      </c>
      <c r="F598" s="4">
        <f t="shared" si="82"/>
        <v>2057.1</v>
      </c>
      <c r="G598" s="8">
        <f t="shared" si="87"/>
        <v>7132.9</v>
      </c>
      <c r="H598" s="8">
        <f t="shared" si="88"/>
        <v>3569.1</v>
      </c>
      <c r="I598" s="4">
        <f t="shared" si="84"/>
        <v>1665</v>
      </c>
      <c r="J598" s="8">
        <f t="shared" si="89"/>
        <v>7525</v>
      </c>
      <c r="K598" s="8">
        <f t="shared" si="90"/>
        <v>3613.7</v>
      </c>
    </row>
    <row r="599" spans="1:11" x14ac:dyDescent="0.25">
      <c r="A599" s="7">
        <f>'Nov2019'!C597</f>
        <v>148.5</v>
      </c>
      <c r="B599" s="4">
        <f>'Nov2019'!D597</f>
        <v>9150</v>
      </c>
      <c r="C599" s="4">
        <f t="shared" si="83"/>
        <v>1970</v>
      </c>
      <c r="D599" s="8">
        <f t="shared" si="85"/>
        <v>7180</v>
      </c>
      <c r="E599" s="8">
        <f t="shared" si="86"/>
        <v>3635.2</v>
      </c>
      <c r="F599" s="4">
        <f t="shared" si="82"/>
        <v>2058.1</v>
      </c>
      <c r="G599" s="8">
        <f t="shared" si="87"/>
        <v>7091.9</v>
      </c>
      <c r="H599" s="8">
        <f t="shared" si="88"/>
        <v>3548.6</v>
      </c>
      <c r="I599" s="4">
        <f t="shared" si="84"/>
        <v>1670</v>
      </c>
      <c r="J599" s="8">
        <f t="shared" si="89"/>
        <v>7480</v>
      </c>
      <c r="K599" s="8">
        <f t="shared" si="90"/>
        <v>3592.1</v>
      </c>
    </row>
    <row r="600" spans="1:11" x14ac:dyDescent="0.25">
      <c r="A600" s="7">
        <f>'Nov2019'!C598</f>
        <v>148.75</v>
      </c>
      <c r="B600" s="4">
        <f>'Nov2019'!D598</f>
        <v>9150</v>
      </c>
      <c r="C600" s="4">
        <f t="shared" si="83"/>
        <v>1978</v>
      </c>
      <c r="D600" s="8">
        <f t="shared" si="85"/>
        <v>7172</v>
      </c>
      <c r="E600" s="8">
        <f t="shared" si="86"/>
        <v>3631.1</v>
      </c>
      <c r="F600" s="4">
        <f t="shared" si="82"/>
        <v>2059</v>
      </c>
      <c r="G600" s="8">
        <f t="shared" si="87"/>
        <v>7091</v>
      </c>
      <c r="H600" s="8">
        <f t="shared" si="88"/>
        <v>3548.1</v>
      </c>
      <c r="I600" s="4">
        <f t="shared" si="84"/>
        <v>1674</v>
      </c>
      <c r="J600" s="8">
        <f t="shared" si="89"/>
        <v>7476</v>
      </c>
      <c r="K600" s="8">
        <f t="shared" si="90"/>
        <v>3590.2</v>
      </c>
    </row>
    <row r="601" spans="1:11" x14ac:dyDescent="0.25">
      <c r="A601" s="7">
        <f>'Nov2019'!C599</f>
        <v>149</v>
      </c>
      <c r="B601" s="4">
        <f>'Nov2019'!D599</f>
        <v>9070</v>
      </c>
      <c r="C601" s="4">
        <f t="shared" si="83"/>
        <v>1985</v>
      </c>
      <c r="D601" s="8">
        <f t="shared" si="85"/>
        <v>7085</v>
      </c>
      <c r="E601" s="8">
        <f t="shared" si="86"/>
        <v>3587.1</v>
      </c>
      <c r="F601" s="4">
        <f t="shared" si="82"/>
        <v>2059.9</v>
      </c>
      <c r="G601" s="8">
        <f t="shared" si="87"/>
        <v>7010.1</v>
      </c>
      <c r="H601" s="8">
        <f t="shared" si="88"/>
        <v>3507.7</v>
      </c>
      <c r="I601" s="4">
        <f t="shared" si="84"/>
        <v>1679</v>
      </c>
      <c r="J601" s="8">
        <f t="shared" si="89"/>
        <v>7391</v>
      </c>
      <c r="K601" s="8">
        <f t="shared" si="90"/>
        <v>3549.3</v>
      </c>
    </row>
    <row r="602" spans="1:11" x14ac:dyDescent="0.25">
      <c r="A602" s="7">
        <f>'Nov2019'!C600</f>
        <v>149.25</v>
      </c>
      <c r="B602" s="4">
        <f>'Nov2019'!D600</f>
        <v>9040</v>
      </c>
      <c r="C602" s="4">
        <f t="shared" si="83"/>
        <v>1993</v>
      </c>
      <c r="D602" s="8">
        <f t="shared" si="85"/>
        <v>7047</v>
      </c>
      <c r="E602" s="8">
        <f t="shared" si="86"/>
        <v>3567.8</v>
      </c>
      <c r="F602" s="4">
        <f t="shared" si="82"/>
        <v>2060.9</v>
      </c>
      <c r="G602" s="8">
        <f t="shared" si="87"/>
        <v>6979.1</v>
      </c>
      <c r="H602" s="8">
        <f t="shared" si="88"/>
        <v>3492.2</v>
      </c>
      <c r="I602" s="4">
        <f t="shared" si="84"/>
        <v>1683</v>
      </c>
      <c r="J602" s="8">
        <f t="shared" si="89"/>
        <v>7357</v>
      </c>
      <c r="K602" s="8">
        <f t="shared" si="90"/>
        <v>3533</v>
      </c>
    </row>
    <row r="603" spans="1:11" x14ac:dyDescent="0.25">
      <c r="A603" s="7">
        <f>'Nov2019'!C601</f>
        <v>149.5</v>
      </c>
      <c r="B603" s="4">
        <f>'Nov2019'!D601</f>
        <v>8990</v>
      </c>
      <c r="C603" s="4">
        <f t="shared" si="83"/>
        <v>2000</v>
      </c>
      <c r="D603" s="8">
        <f t="shared" si="85"/>
        <v>6990</v>
      </c>
      <c r="E603" s="8">
        <f t="shared" si="86"/>
        <v>3539</v>
      </c>
      <c r="F603" s="4">
        <f t="shared" si="82"/>
        <v>2061.8000000000002</v>
      </c>
      <c r="G603" s="8">
        <f t="shared" si="87"/>
        <v>6928.2</v>
      </c>
      <c r="H603" s="8">
        <f t="shared" si="88"/>
        <v>3466.7</v>
      </c>
      <c r="I603" s="4">
        <f t="shared" si="84"/>
        <v>1688</v>
      </c>
      <c r="J603" s="8">
        <f t="shared" si="89"/>
        <v>7302</v>
      </c>
      <c r="K603" s="8">
        <f t="shared" si="90"/>
        <v>3506.6</v>
      </c>
    </row>
    <row r="604" spans="1:11" x14ac:dyDescent="0.25">
      <c r="A604" s="7">
        <f>'Nov2019'!C602</f>
        <v>149.75</v>
      </c>
      <c r="B604" s="4">
        <f>'Nov2019'!D602</f>
        <v>8960</v>
      </c>
      <c r="C604" s="4">
        <f t="shared" si="83"/>
        <v>2007</v>
      </c>
      <c r="D604" s="8">
        <f t="shared" si="85"/>
        <v>6953</v>
      </c>
      <c r="E604" s="8">
        <f t="shared" si="86"/>
        <v>3520.3</v>
      </c>
      <c r="F604" s="4">
        <f t="shared" si="82"/>
        <v>2062.6999999999998</v>
      </c>
      <c r="G604" s="8">
        <f t="shared" si="87"/>
        <v>6897.3</v>
      </c>
      <c r="H604" s="8">
        <f t="shared" si="88"/>
        <v>3451.2</v>
      </c>
      <c r="I604" s="4">
        <f t="shared" si="84"/>
        <v>1692</v>
      </c>
      <c r="J604" s="8">
        <f t="shared" si="89"/>
        <v>7268</v>
      </c>
      <c r="K604" s="8">
        <f t="shared" si="90"/>
        <v>3490.3</v>
      </c>
    </row>
    <row r="605" spans="1:11" x14ac:dyDescent="0.25">
      <c r="A605" s="7">
        <f>'Nov2019'!C603</f>
        <v>150</v>
      </c>
      <c r="B605" s="4">
        <f>'Nov2019'!D603</f>
        <v>8910</v>
      </c>
      <c r="C605" s="4">
        <f t="shared" si="83"/>
        <v>2015</v>
      </c>
      <c r="D605" s="8">
        <f t="shared" si="85"/>
        <v>6895</v>
      </c>
      <c r="E605" s="8">
        <f t="shared" si="86"/>
        <v>3490.9</v>
      </c>
      <c r="F605" s="4">
        <f t="shared" si="82"/>
        <v>2063.6999999999998</v>
      </c>
      <c r="G605" s="8">
        <f t="shared" si="87"/>
        <v>6846.3</v>
      </c>
      <c r="H605" s="8">
        <f t="shared" si="88"/>
        <v>3425.7</v>
      </c>
      <c r="I605" s="4">
        <f t="shared" si="84"/>
        <v>1697</v>
      </c>
      <c r="J605" s="8">
        <f t="shared" si="89"/>
        <v>7213</v>
      </c>
      <c r="K605" s="8">
        <f t="shared" si="90"/>
        <v>3463.9</v>
      </c>
    </row>
    <row r="606" spans="1:11" x14ac:dyDescent="0.25">
      <c r="A606" s="7">
        <f>'Nov2019'!C604</f>
        <v>150.25</v>
      </c>
      <c r="B606" s="4">
        <f>'Nov2019'!D604</f>
        <v>8870</v>
      </c>
      <c r="C606" s="4">
        <f t="shared" si="83"/>
        <v>2022</v>
      </c>
      <c r="D606" s="8">
        <f t="shared" si="85"/>
        <v>6848</v>
      </c>
      <c r="E606" s="8">
        <f t="shared" si="86"/>
        <v>3467.1</v>
      </c>
      <c r="F606" s="4">
        <f t="shared" si="82"/>
        <v>2064.6</v>
      </c>
      <c r="G606" s="8">
        <f t="shared" si="87"/>
        <v>6805.4</v>
      </c>
      <c r="H606" s="8">
        <f t="shared" si="88"/>
        <v>3405.2</v>
      </c>
      <c r="I606" s="4">
        <f t="shared" si="84"/>
        <v>1701</v>
      </c>
      <c r="J606" s="8">
        <f t="shared" si="89"/>
        <v>7169</v>
      </c>
      <c r="K606" s="8">
        <f t="shared" si="90"/>
        <v>3442.7</v>
      </c>
    </row>
    <row r="607" spans="1:11" x14ac:dyDescent="0.25">
      <c r="A607" s="7">
        <f>'Nov2019'!C605</f>
        <v>150.5</v>
      </c>
      <c r="B607" s="4">
        <f>'Nov2019'!D605</f>
        <v>8840</v>
      </c>
      <c r="C607" s="4">
        <f t="shared" si="83"/>
        <v>2030</v>
      </c>
      <c r="D607" s="8">
        <f t="shared" si="85"/>
        <v>6810</v>
      </c>
      <c r="E607" s="8">
        <f t="shared" si="86"/>
        <v>3447.9</v>
      </c>
      <c r="F607" s="4">
        <f t="shared" si="82"/>
        <v>2065.5</v>
      </c>
      <c r="G607" s="8">
        <f t="shared" si="87"/>
        <v>6774.5</v>
      </c>
      <c r="H607" s="8">
        <f t="shared" si="88"/>
        <v>3389.8</v>
      </c>
      <c r="I607" s="4">
        <f t="shared" si="84"/>
        <v>1706</v>
      </c>
      <c r="J607" s="8">
        <f t="shared" si="89"/>
        <v>7134</v>
      </c>
      <c r="K607" s="8">
        <f t="shared" si="90"/>
        <v>3425.9</v>
      </c>
    </row>
    <row r="608" spans="1:11" x14ac:dyDescent="0.25">
      <c r="A608" s="7">
        <f>'Nov2019'!C606</f>
        <v>150.75</v>
      </c>
      <c r="B608" s="4">
        <f>'Nov2019'!D606</f>
        <v>8800</v>
      </c>
      <c r="C608" s="4">
        <f t="shared" si="83"/>
        <v>2037</v>
      </c>
      <c r="D608" s="8">
        <f t="shared" si="85"/>
        <v>6763</v>
      </c>
      <c r="E608" s="8">
        <f t="shared" si="86"/>
        <v>3424.1</v>
      </c>
      <c r="F608" s="4">
        <f t="shared" si="82"/>
        <v>2066.5</v>
      </c>
      <c r="G608" s="8">
        <f t="shared" si="87"/>
        <v>6733.5</v>
      </c>
      <c r="H608" s="8">
        <f t="shared" si="88"/>
        <v>3369.3</v>
      </c>
      <c r="I608" s="4">
        <f t="shared" si="84"/>
        <v>1710</v>
      </c>
      <c r="J608" s="8">
        <f t="shared" si="89"/>
        <v>7090</v>
      </c>
      <c r="K608" s="8">
        <f t="shared" si="90"/>
        <v>3404.8</v>
      </c>
    </row>
    <row r="609" spans="1:11" x14ac:dyDescent="0.25">
      <c r="A609" s="7">
        <f>'Nov2019'!C607</f>
        <v>151</v>
      </c>
      <c r="B609" s="4">
        <f>'Nov2019'!D607</f>
        <v>8770</v>
      </c>
      <c r="C609" s="4">
        <f t="shared" si="83"/>
        <v>2045</v>
      </c>
      <c r="D609" s="8">
        <f t="shared" si="85"/>
        <v>6725</v>
      </c>
      <c r="E609" s="8">
        <f t="shared" si="86"/>
        <v>3404.8</v>
      </c>
      <c r="F609" s="4">
        <f t="shared" si="82"/>
        <v>2067.4</v>
      </c>
      <c r="G609" s="8">
        <f t="shared" si="87"/>
        <v>6702.6</v>
      </c>
      <c r="H609" s="8">
        <f t="shared" si="88"/>
        <v>3353.8</v>
      </c>
      <c r="I609" s="4">
        <f t="shared" si="84"/>
        <v>1715</v>
      </c>
      <c r="J609" s="8">
        <f t="shared" si="89"/>
        <v>7055</v>
      </c>
      <c r="K609" s="8">
        <f t="shared" si="90"/>
        <v>3388</v>
      </c>
    </row>
    <row r="610" spans="1:11" x14ac:dyDescent="0.25">
      <c r="A610" s="7">
        <f>'Nov2019'!C608</f>
        <v>151.25</v>
      </c>
      <c r="B610" s="4">
        <f>'Nov2019'!D608</f>
        <v>8730</v>
      </c>
      <c r="C610" s="4">
        <f t="shared" si="83"/>
        <v>2052</v>
      </c>
      <c r="D610" s="8">
        <f t="shared" si="85"/>
        <v>6678</v>
      </c>
      <c r="E610" s="8">
        <f t="shared" si="86"/>
        <v>3381</v>
      </c>
      <c r="F610" s="4">
        <f t="shared" si="82"/>
        <v>2068.3000000000002</v>
      </c>
      <c r="G610" s="8">
        <f t="shared" si="87"/>
        <v>6661.7</v>
      </c>
      <c r="H610" s="8">
        <f t="shared" si="88"/>
        <v>3333.3</v>
      </c>
      <c r="I610" s="4">
        <f t="shared" si="84"/>
        <v>1720</v>
      </c>
      <c r="J610" s="8">
        <f t="shared" si="89"/>
        <v>7010</v>
      </c>
      <c r="K610" s="8">
        <f t="shared" si="90"/>
        <v>3366.4</v>
      </c>
    </row>
    <row r="611" spans="1:11" x14ac:dyDescent="0.25">
      <c r="A611" s="7">
        <f>'Nov2019'!C609</f>
        <v>151.5</v>
      </c>
      <c r="B611" s="4">
        <f>'Nov2019'!D609</f>
        <v>8700</v>
      </c>
      <c r="C611" s="4">
        <f t="shared" si="83"/>
        <v>2059</v>
      </c>
      <c r="D611" s="8">
        <f t="shared" si="85"/>
        <v>6641</v>
      </c>
      <c r="E611" s="8">
        <f t="shared" si="86"/>
        <v>3362.3</v>
      </c>
      <c r="F611" s="4">
        <f t="shared" si="82"/>
        <v>2069.3000000000002</v>
      </c>
      <c r="G611" s="8">
        <f t="shared" si="87"/>
        <v>6630.7</v>
      </c>
      <c r="H611" s="8">
        <f t="shared" si="88"/>
        <v>3317.8</v>
      </c>
      <c r="I611" s="4">
        <f t="shared" si="84"/>
        <v>1724</v>
      </c>
      <c r="J611" s="8">
        <f t="shared" si="89"/>
        <v>6976</v>
      </c>
      <c r="K611" s="8">
        <f t="shared" si="90"/>
        <v>3350</v>
      </c>
    </row>
    <row r="612" spans="1:11" x14ac:dyDescent="0.25">
      <c r="A612" s="7">
        <f>'Nov2019'!C610</f>
        <v>151.75</v>
      </c>
      <c r="B612" s="4">
        <f>'Nov2019'!D610</f>
        <v>8670</v>
      </c>
      <c r="C612" s="4">
        <f t="shared" si="83"/>
        <v>2067</v>
      </c>
      <c r="D612" s="8">
        <f t="shared" si="85"/>
        <v>6603</v>
      </c>
      <c r="E612" s="8">
        <f t="shared" si="86"/>
        <v>3343.1</v>
      </c>
      <c r="F612" s="4">
        <f t="shared" si="82"/>
        <v>2070.1999999999998</v>
      </c>
      <c r="G612" s="8">
        <f t="shared" si="87"/>
        <v>6599.8</v>
      </c>
      <c r="H612" s="8">
        <f t="shared" si="88"/>
        <v>3302.4</v>
      </c>
      <c r="I612" s="4">
        <f t="shared" si="84"/>
        <v>1729</v>
      </c>
      <c r="J612" s="8">
        <f t="shared" si="89"/>
        <v>6941</v>
      </c>
      <c r="K612" s="8">
        <f t="shared" si="90"/>
        <v>3333.2</v>
      </c>
    </row>
    <row r="613" spans="1:11" x14ac:dyDescent="0.25">
      <c r="A613" s="7">
        <f>'Nov2019'!C611</f>
        <v>152</v>
      </c>
      <c r="B613" s="4">
        <f>'Nov2019'!D611</f>
        <v>8630</v>
      </c>
      <c r="C613" s="4">
        <f t="shared" si="83"/>
        <v>2074</v>
      </c>
      <c r="D613" s="8">
        <f t="shared" si="85"/>
        <v>6556</v>
      </c>
      <c r="E613" s="8">
        <f t="shared" si="86"/>
        <v>3319.3</v>
      </c>
      <c r="F613" s="4">
        <f t="shared" si="82"/>
        <v>2071.1</v>
      </c>
      <c r="G613" s="8">
        <f t="shared" si="87"/>
        <v>6558.9</v>
      </c>
      <c r="H613" s="8">
        <f t="shared" si="88"/>
        <v>3281.9</v>
      </c>
      <c r="I613" s="4">
        <f t="shared" si="84"/>
        <v>1733</v>
      </c>
      <c r="J613" s="8">
        <f t="shared" si="89"/>
        <v>6897</v>
      </c>
      <c r="K613" s="8">
        <f t="shared" si="90"/>
        <v>3312.1</v>
      </c>
    </row>
    <row r="614" spans="1:11" x14ac:dyDescent="0.25">
      <c r="A614" s="7">
        <f>'Nov2019'!C612</f>
        <v>152.25</v>
      </c>
      <c r="B614" s="4">
        <f>'Nov2019'!D612</f>
        <v>8590</v>
      </c>
      <c r="C614" s="4">
        <f t="shared" si="83"/>
        <v>2082</v>
      </c>
      <c r="D614" s="8">
        <f t="shared" si="85"/>
        <v>6508</v>
      </c>
      <c r="E614" s="8">
        <f t="shared" si="86"/>
        <v>3295</v>
      </c>
      <c r="F614" s="4">
        <f t="shared" si="82"/>
        <v>2072.1</v>
      </c>
      <c r="G614" s="8">
        <f t="shared" si="87"/>
        <v>6517.9</v>
      </c>
      <c r="H614" s="8">
        <f t="shared" si="88"/>
        <v>3261.4</v>
      </c>
      <c r="I614" s="4">
        <f t="shared" si="84"/>
        <v>1738</v>
      </c>
      <c r="J614" s="8">
        <f t="shared" si="89"/>
        <v>6852</v>
      </c>
      <c r="K614" s="8">
        <f t="shared" si="90"/>
        <v>3290.5</v>
      </c>
    </row>
    <row r="615" spans="1:11" x14ac:dyDescent="0.25">
      <c r="A615" s="7">
        <f>'Nov2019'!C613</f>
        <v>152.5</v>
      </c>
      <c r="B615" s="4">
        <f>'Nov2019'!D613</f>
        <v>8580</v>
      </c>
      <c r="C615" s="4">
        <f t="shared" si="83"/>
        <v>2089</v>
      </c>
      <c r="D615" s="8">
        <f t="shared" si="85"/>
        <v>6491</v>
      </c>
      <c r="E615" s="8">
        <f t="shared" si="86"/>
        <v>3286.3</v>
      </c>
      <c r="F615" s="4">
        <f t="shared" si="82"/>
        <v>2073</v>
      </c>
      <c r="G615" s="8">
        <f t="shared" si="87"/>
        <v>6507</v>
      </c>
      <c r="H615" s="8">
        <f t="shared" si="88"/>
        <v>3255.9</v>
      </c>
      <c r="I615" s="4">
        <f t="shared" si="84"/>
        <v>1742</v>
      </c>
      <c r="J615" s="8">
        <f t="shared" si="89"/>
        <v>6838</v>
      </c>
      <c r="K615" s="8">
        <f t="shared" si="90"/>
        <v>3283.8</v>
      </c>
    </row>
    <row r="616" spans="1:11" x14ac:dyDescent="0.25">
      <c r="A616" s="7">
        <f>'Nov2019'!C614</f>
        <v>152.75</v>
      </c>
      <c r="B616" s="4">
        <f>'Nov2019'!D614</f>
        <v>8530</v>
      </c>
      <c r="C616" s="4">
        <f t="shared" si="83"/>
        <v>2097</v>
      </c>
      <c r="D616" s="8">
        <f t="shared" si="85"/>
        <v>6433</v>
      </c>
      <c r="E616" s="8">
        <f t="shared" si="86"/>
        <v>3257</v>
      </c>
      <c r="F616" s="4">
        <f t="shared" si="82"/>
        <v>2073.9</v>
      </c>
      <c r="G616" s="8">
        <f t="shared" si="87"/>
        <v>6456.1</v>
      </c>
      <c r="H616" s="8">
        <f t="shared" si="88"/>
        <v>3230.5</v>
      </c>
      <c r="I616" s="4">
        <f t="shared" si="84"/>
        <v>1747</v>
      </c>
      <c r="J616" s="8">
        <f t="shared" si="89"/>
        <v>6783</v>
      </c>
      <c r="K616" s="8">
        <f t="shared" si="90"/>
        <v>3257.4</v>
      </c>
    </row>
    <row r="617" spans="1:11" x14ac:dyDescent="0.25">
      <c r="A617" s="7">
        <f>'Nov2019'!C615</f>
        <v>153</v>
      </c>
      <c r="B617" s="4">
        <f>'Nov2019'!D615</f>
        <v>8490</v>
      </c>
      <c r="C617" s="4">
        <f t="shared" si="83"/>
        <v>2104</v>
      </c>
      <c r="D617" s="8">
        <f t="shared" si="85"/>
        <v>6386</v>
      </c>
      <c r="E617" s="8">
        <f t="shared" si="86"/>
        <v>3233.2</v>
      </c>
      <c r="F617" s="4">
        <f t="shared" si="82"/>
        <v>2074.9</v>
      </c>
      <c r="G617" s="8">
        <f t="shared" si="87"/>
        <v>6415.1</v>
      </c>
      <c r="H617" s="8">
        <f t="shared" si="88"/>
        <v>3209.9</v>
      </c>
      <c r="I617" s="4">
        <f t="shared" si="84"/>
        <v>1751</v>
      </c>
      <c r="J617" s="8">
        <f t="shared" si="89"/>
        <v>6739</v>
      </c>
      <c r="K617" s="8">
        <f t="shared" si="90"/>
        <v>3236.2</v>
      </c>
    </row>
    <row r="618" spans="1:11" x14ac:dyDescent="0.25">
      <c r="A618" s="7">
        <f>'Nov2019'!C616</f>
        <v>153.25</v>
      </c>
      <c r="B618" s="4">
        <f>'Nov2019'!D616</f>
        <v>8470</v>
      </c>
      <c r="C618" s="4">
        <f t="shared" si="83"/>
        <v>2111</v>
      </c>
      <c r="D618" s="8">
        <f t="shared" si="85"/>
        <v>6359</v>
      </c>
      <c r="E618" s="8">
        <f t="shared" si="86"/>
        <v>3219.5</v>
      </c>
      <c r="F618" s="4">
        <f t="shared" si="82"/>
        <v>2075.8000000000002</v>
      </c>
      <c r="G618" s="8">
        <f t="shared" si="87"/>
        <v>6394.2</v>
      </c>
      <c r="H618" s="8">
        <f t="shared" si="88"/>
        <v>3199.5</v>
      </c>
      <c r="I618" s="4">
        <f t="shared" si="84"/>
        <v>1756</v>
      </c>
      <c r="J618" s="8">
        <f t="shared" si="89"/>
        <v>6714</v>
      </c>
      <c r="K618" s="8">
        <f t="shared" si="90"/>
        <v>3224.2</v>
      </c>
    </row>
    <row r="619" spans="1:11" x14ac:dyDescent="0.25">
      <c r="A619" s="7">
        <f>'Nov2019'!C617</f>
        <v>153.5</v>
      </c>
      <c r="B619" s="4">
        <f>'Nov2019'!D617</f>
        <v>8430</v>
      </c>
      <c r="C619" s="4">
        <f t="shared" si="83"/>
        <v>2119</v>
      </c>
      <c r="D619" s="8">
        <f t="shared" si="85"/>
        <v>6311</v>
      </c>
      <c r="E619" s="8">
        <f t="shared" si="86"/>
        <v>3195.2</v>
      </c>
      <c r="F619" s="4">
        <f t="shared" si="82"/>
        <v>2076.6999999999998</v>
      </c>
      <c r="G619" s="8">
        <f t="shared" si="87"/>
        <v>6353.3</v>
      </c>
      <c r="H619" s="8">
        <f t="shared" si="88"/>
        <v>3179</v>
      </c>
      <c r="I619" s="4">
        <f t="shared" si="84"/>
        <v>1760</v>
      </c>
      <c r="J619" s="8">
        <f t="shared" si="89"/>
        <v>6670</v>
      </c>
      <c r="K619" s="8">
        <f t="shared" si="90"/>
        <v>3203.1</v>
      </c>
    </row>
    <row r="620" spans="1:11" x14ac:dyDescent="0.25">
      <c r="A620" s="7">
        <f>'Nov2019'!C618</f>
        <v>153.75</v>
      </c>
      <c r="B620" s="4">
        <f>'Nov2019'!D618</f>
        <v>8400</v>
      </c>
      <c r="C620" s="4">
        <f t="shared" si="83"/>
        <v>2126</v>
      </c>
      <c r="D620" s="8">
        <f t="shared" si="85"/>
        <v>6274</v>
      </c>
      <c r="E620" s="8">
        <f t="shared" si="86"/>
        <v>3176.5</v>
      </c>
      <c r="F620" s="4">
        <f t="shared" si="82"/>
        <v>2077.6999999999998</v>
      </c>
      <c r="G620" s="8">
        <f t="shared" si="87"/>
        <v>6322.3</v>
      </c>
      <c r="H620" s="8">
        <f t="shared" si="88"/>
        <v>3163.5</v>
      </c>
      <c r="I620" s="4">
        <f t="shared" si="84"/>
        <v>1765</v>
      </c>
      <c r="J620" s="8">
        <f t="shared" si="89"/>
        <v>6635</v>
      </c>
      <c r="K620" s="8">
        <f t="shared" si="90"/>
        <v>3186.3</v>
      </c>
    </row>
    <row r="621" spans="1:11" x14ac:dyDescent="0.25">
      <c r="A621" s="7">
        <f>'Nov2019'!C619</f>
        <v>154</v>
      </c>
      <c r="B621" s="4">
        <f>'Nov2019'!D619</f>
        <v>8370</v>
      </c>
      <c r="C621" s="4">
        <f t="shared" si="83"/>
        <v>2134</v>
      </c>
      <c r="D621" s="8">
        <f t="shared" si="85"/>
        <v>6236</v>
      </c>
      <c r="E621" s="8">
        <f t="shared" si="86"/>
        <v>3157.2</v>
      </c>
      <c r="F621" s="4">
        <f t="shared" si="82"/>
        <v>2078.6</v>
      </c>
      <c r="G621" s="8">
        <f t="shared" si="87"/>
        <v>6291.4</v>
      </c>
      <c r="H621" s="8">
        <f t="shared" si="88"/>
        <v>3148</v>
      </c>
      <c r="I621" s="4">
        <f t="shared" si="84"/>
        <v>1769</v>
      </c>
      <c r="J621" s="8">
        <f t="shared" si="89"/>
        <v>6601</v>
      </c>
      <c r="K621" s="8">
        <f t="shared" si="90"/>
        <v>3170</v>
      </c>
    </row>
    <row r="622" spans="1:11" x14ac:dyDescent="0.25">
      <c r="A622" s="7">
        <f>'Nov2019'!C620</f>
        <v>154.25</v>
      </c>
      <c r="B622" s="4">
        <f>'Nov2019'!D620</f>
        <v>8340</v>
      </c>
      <c r="C622" s="4">
        <f t="shared" si="83"/>
        <v>2141</v>
      </c>
      <c r="D622" s="8">
        <f t="shared" si="85"/>
        <v>6199</v>
      </c>
      <c r="E622" s="8">
        <f t="shared" si="86"/>
        <v>3138.5</v>
      </c>
      <c r="F622" s="4">
        <f t="shared" si="82"/>
        <v>2079.5</v>
      </c>
      <c r="G622" s="8">
        <f t="shared" si="87"/>
        <v>6260.5</v>
      </c>
      <c r="H622" s="8">
        <f t="shared" si="88"/>
        <v>3132.6</v>
      </c>
      <c r="I622" s="4">
        <f t="shared" si="84"/>
        <v>1774</v>
      </c>
      <c r="J622" s="8">
        <f t="shared" si="89"/>
        <v>6566</v>
      </c>
      <c r="K622" s="8">
        <f t="shared" si="90"/>
        <v>3153.2</v>
      </c>
    </row>
    <row r="623" spans="1:11" x14ac:dyDescent="0.25">
      <c r="A623" s="7">
        <f>'Nov2019'!C621</f>
        <v>154.5</v>
      </c>
      <c r="B623" s="4">
        <f>'Nov2019'!D621</f>
        <v>8300</v>
      </c>
      <c r="C623" s="4">
        <f t="shared" si="83"/>
        <v>2149</v>
      </c>
      <c r="D623" s="8">
        <f t="shared" si="85"/>
        <v>6151</v>
      </c>
      <c r="E623" s="8">
        <f t="shared" si="86"/>
        <v>3114.2</v>
      </c>
      <c r="F623" s="4">
        <f t="shared" ref="F623:F686" si="91">ROUND(F$301+(($A623-$A$301)/($A$869-$A$301))*($B$869-$B$301),1)</f>
        <v>2080.5</v>
      </c>
      <c r="G623" s="8">
        <f t="shared" si="87"/>
        <v>6219.5</v>
      </c>
      <c r="H623" s="8">
        <f t="shared" si="88"/>
        <v>3112.1</v>
      </c>
      <c r="I623" s="4">
        <f t="shared" si="84"/>
        <v>1779</v>
      </c>
      <c r="J623" s="8">
        <f t="shared" si="89"/>
        <v>6521</v>
      </c>
      <c r="K623" s="8">
        <f t="shared" si="90"/>
        <v>3131.5</v>
      </c>
    </row>
    <row r="624" spans="1:11" x14ac:dyDescent="0.25">
      <c r="A624" s="7">
        <f>'Nov2019'!C622</f>
        <v>154.75</v>
      </c>
      <c r="B624" s="4">
        <f>'Nov2019'!D622</f>
        <v>8280</v>
      </c>
      <c r="C624" s="4">
        <f t="shared" si="83"/>
        <v>2156</v>
      </c>
      <c r="D624" s="8">
        <f t="shared" si="85"/>
        <v>6124</v>
      </c>
      <c r="E624" s="8">
        <f t="shared" si="86"/>
        <v>3100.5</v>
      </c>
      <c r="F624" s="4">
        <f t="shared" si="91"/>
        <v>2081.4</v>
      </c>
      <c r="G624" s="8">
        <f t="shared" si="87"/>
        <v>6198.6</v>
      </c>
      <c r="H624" s="8">
        <f t="shared" si="88"/>
        <v>3101.6</v>
      </c>
      <c r="I624" s="4">
        <f t="shared" si="84"/>
        <v>1783</v>
      </c>
      <c r="J624" s="8">
        <f t="shared" si="89"/>
        <v>6497</v>
      </c>
      <c r="K624" s="8">
        <f t="shared" si="90"/>
        <v>3120</v>
      </c>
    </row>
    <row r="625" spans="1:11" x14ac:dyDescent="0.25">
      <c r="A625" s="7">
        <f>'Nov2019'!C623</f>
        <v>155</v>
      </c>
      <c r="B625" s="4">
        <f>'Nov2019'!D623</f>
        <v>8250</v>
      </c>
      <c r="C625" s="4">
        <f t="shared" ref="C625:C688" si="92">ROUND(C$495+(($A625-$A$495)/($A$805-$A$495))*(C$805-C$495),0)</f>
        <v>2163</v>
      </c>
      <c r="D625" s="8">
        <f t="shared" si="85"/>
        <v>6087</v>
      </c>
      <c r="E625" s="8">
        <f t="shared" si="86"/>
        <v>3081.8</v>
      </c>
      <c r="F625" s="4">
        <f t="shared" si="91"/>
        <v>2082.3000000000002</v>
      </c>
      <c r="G625" s="8">
        <f t="shared" si="87"/>
        <v>6167.7</v>
      </c>
      <c r="H625" s="8">
        <f t="shared" si="88"/>
        <v>3086.2</v>
      </c>
      <c r="I625" s="4">
        <f t="shared" ref="I625:I688" si="93">ROUND(I$495+(I$835-I$495)*(($A625-$A$495)/($A$835-$A$495)),0)</f>
        <v>1788</v>
      </c>
      <c r="J625" s="8">
        <f t="shared" si="89"/>
        <v>6462</v>
      </c>
      <c r="K625" s="8">
        <f t="shared" si="90"/>
        <v>3103.2</v>
      </c>
    </row>
    <row r="626" spans="1:11" x14ac:dyDescent="0.25">
      <c r="A626" s="7">
        <f>'Nov2019'!C624</f>
        <v>155.25</v>
      </c>
      <c r="B626" s="4">
        <f>'Nov2019'!D624</f>
        <v>8240</v>
      </c>
      <c r="C626" s="4">
        <f t="shared" si="92"/>
        <v>2171</v>
      </c>
      <c r="D626" s="8">
        <f t="shared" si="85"/>
        <v>6069</v>
      </c>
      <c r="E626" s="8">
        <f t="shared" si="86"/>
        <v>3072.7</v>
      </c>
      <c r="F626" s="4">
        <f t="shared" si="91"/>
        <v>2083.3000000000002</v>
      </c>
      <c r="G626" s="8">
        <f t="shared" si="87"/>
        <v>6156.7</v>
      </c>
      <c r="H626" s="8">
        <f t="shared" si="88"/>
        <v>3080.6</v>
      </c>
      <c r="I626" s="4">
        <f t="shared" si="93"/>
        <v>1792</v>
      </c>
      <c r="J626" s="8">
        <f t="shared" si="89"/>
        <v>6448</v>
      </c>
      <c r="K626" s="8">
        <f t="shared" si="90"/>
        <v>3096.5</v>
      </c>
    </row>
    <row r="627" spans="1:11" x14ac:dyDescent="0.25">
      <c r="A627" s="7">
        <f>'Nov2019'!C625</f>
        <v>155.5</v>
      </c>
      <c r="B627" s="4">
        <f>'Nov2019'!D625</f>
        <v>8200</v>
      </c>
      <c r="C627" s="4">
        <f t="shared" si="92"/>
        <v>2178</v>
      </c>
      <c r="D627" s="8">
        <f t="shared" si="85"/>
        <v>6022</v>
      </c>
      <c r="E627" s="8">
        <f t="shared" si="86"/>
        <v>3048.9</v>
      </c>
      <c r="F627" s="4">
        <f t="shared" si="91"/>
        <v>2084.1999999999998</v>
      </c>
      <c r="G627" s="8">
        <f t="shared" si="87"/>
        <v>6115.8</v>
      </c>
      <c r="H627" s="8">
        <f t="shared" si="88"/>
        <v>3060.2</v>
      </c>
      <c r="I627" s="4">
        <f t="shared" si="93"/>
        <v>1797</v>
      </c>
      <c r="J627" s="8">
        <f t="shared" si="89"/>
        <v>6403</v>
      </c>
      <c r="K627" s="8">
        <f t="shared" si="90"/>
        <v>3074.9</v>
      </c>
    </row>
    <row r="628" spans="1:11" x14ac:dyDescent="0.25">
      <c r="A628" s="7">
        <f>'Nov2019'!C626</f>
        <v>155.75</v>
      </c>
      <c r="B628" s="4">
        <f>'Nov2019'!D626</f>
        <v>8170</v>
      </c>
      <c r="C628" s="4">
        <f t="shared" si="92"/>
        <v>2186</v>
      </c>
      <c r="D628" s="8">
        <f t="shared" si="85"/>
        <v>5984</v>
      </c>
      <c r="E628" s="8">
        <f t="shared" si="86"/>
        <v>3029.7</v>
      </c>
      <c r="F628" s="4">
        <f t="shared" si="91"/>
        <v>2085.1</v>
      </c>
      <c r="G628" s="8">
        <f t="shared" si="87"/>
        <v>6084.9</v>
      </c>
      <c r="H628" s="8">
        <f t="shared" si="88"/>
        <v>3044.7</v>
      </c>
      <c r="I628" s="4">
        <f t="shared" si="93"/>
        <v>1801</v>
      </c>
      <c r="J628" s="8">
        <f t="shared" si="89"/>
        <v>6369</v>
      </c>
      <c r="K628" s="8">
        <f t="shared" si="90"/>
        <v>3058.5</v>
      </c>
    </row>
    <row r="629" spans="1:11" x14ac:dyDescent="0.25">
      <c r="A629" s="7">
        <f>'Nov2019'!C627</f>
        <v>156</v>
      </c>
      <c r="B629" s="4">
        <f>'Nov2019'!D627</f>
        <v>8150</v>
      </c>
      <c r="C629" s="4">
        <f t="shared" si="92"/>
        <v>2193</v>
      </c>
      <c r="D629" s="8">
        <f t="shared" si="85"/>
        <v>5957</v>
      </c>
      <c r="E629" s="8">
        <f t="shared" si="86"/>
        <v>3016</v>
      </c>
      <c r="F629" s="4">
        <f t="shared" si="91"/>
        <v>2086.1</v>
      </c>
      <c r="G629" s="8">
        <f t="shared" si="87"/>
        <v>6063.9</v>
      </c>
      <c r="H629" s="8">
        <f t="shared" si="88"/>
        <v>3034.2</v>
      </c>
      <c r="I629" s="4">
        <f t="shared" si="93"/>
        <v>1806</v>
      </c>
      <c r="J629" s="8">
        <f t="shared" si="89"/>
        <v>6344</v>
      </c>
      <c r="K629" s="8">
        <f t="shared" si="90"/>
        <v>3046.5</v>
      </c>
    </row>
    <row r="630" spans="1:11" x14ac:dyDescent="0.25">
      <c r="A630" s="7">
        <f>'Nov2019'!C628</f>
        <v>156.25</v>
      </c>
      <c r="B630" s="4">
        <f>'Nov2019'!D628</f>
        <v>8110</v>
      </c>
      <c r="C630" s="4">
        <f t="shared" si="92"/>
        <v>2200</v>
      </c>
      <c r="D630" s="8">
        <f t="shared" si="85"/>
        <v>5910</v>
      </c>
      <c r="E630" s="8">
        <f t="shared" si="86"/>
        <v>2992.2</v>
      </c>
      <c r="F630" s="4">
        <f t="shared" si="91"/>
        <v>2087</v>
      </c>
      <c r="G630" s="8">
        <f t="shared" si="87"/>
        <v>6023</v>
      </c>
      <c r="H630" s="8">
        <f t="shared" si="88"/>
        <v>3013.7</v>
      </c>
      <c r="I630" s="4">
        <f t="shared" si="93"/>
        <v>1810</v>
      </c>
      <c r="J630" s="8">
        <f t="shared" si="89"/>
        <v>6300</v>
      </c>
      <c r="K630" s="8">
        <f t="shared" si="90"/>
        <v>3025.4</v>
      </c>
    </row>
    <row r="631" spans="1:11" x14ac:dyDescent="0.25">
      <c r="A631" s="7">
        <f>'Nov2019'!C629</f>
        <v>156.5</v>
      </c>
      <c r="B631" s="4">
        <f>'Nov2019'!D629</f>
        <v>8100</v>
      </c>
      <c r="C631" s="4">
        <f t="shared" si="92"/>
        <v>2208</v>
      </c>
      <c r="D631" s="8">
        <f t="shared" si="85"/>
        <v>5892</v>
      </c>
      <c r="E631" s="8">
        <f t="shared" si="86"/>
        <v>2983.1</v>
      </c>
      <c r="F631" s="4">
        <f t="shared" si="91"/>
        <v>2087.9</v>
      </c>
      <c r="G631" s="8">
        <f t="shared" si="87"/>
        <v>6012.1</v>
      </c>
      <c r="H631" s="8">
        <f t="shared" si="88"/>
        <v>3008.3</v>
      </c>
      <c r="I631" s="4">
        <f t="shared" si="93"/>
        <v>1815</v>
      </c>
      <c r="J631" s="8">
        <f t="shared" si="89"/>
        <v>6285</v>
      </c>
      <c r="K631" s="8">
        <f t="shared" si="90"/>
        <v>3018.2</v>
      </c>
    </row>
    <row r="632" spans="1:11" x14ac:dyDescent="0.25">
      <c r="A632" s="7">
        <f>'Nov2019'!C630</f>
        <v>156.75</v>
      </c>
      <c r="B632" s="4">
        <f>'Nov2019'!D630</f>
        <v>8060</v>
      </c>
      <c r="C632" s="4">
        <f t="shared" si="92"/>
        <v>2215</v>
      </c>
      <c r="D632" s="8">
        <f t="shared" si="85"/>
        <v>5845</v>
      </c>
      <c r="E632" s="8">
        <f t="shared" si="86"/>
        <v>2959.3</v>
      </c>
      <c r="F632" s="4">
        <f t="shared" si="91"/>
        <v>2088.9</v>
      </c>
      <c r="G632" s="8">
        <f t="shared" si="87"/>
        <v>5971.1</v>
      </c>
      <c r="H632" s="8">
        <f t="shared" si="88"/>
        <v>2987.8</v>
      </c>
      <c r="I632" s="4">
        <f t="shared" si="93"/>
        <v>1819</v>
      </c>
      <c r="J632" s="8">
        <f t="shared" si="89"/>
        <v>6241</v>
      </c>
      <c r="K632" s="8">
        <f t="shared" si="90"/>
        <v>2997.1</v>
      </c>
    </row>
    <row r="633" spans="1:11" x14ac:dyDescent="0.25">
      <c r="A633" s="7">
        <f>'Nov2019'!C631</f>
        <v>157</v>
      </c>
      <c r="B633" s="4">
        <f>'Nov2019'!D631</f>
        <v>8040</v>
      </c>
      <c r="C633" s="4">
        <f t="shared" si="92"/>
        <v>2223</v>
      </c>
      <c r="D633" s="8">
        <f t="shared" si="85"/>
        <v>5817</v>
      </c>
      <c r="E633" s="8">
        <f t="shared" si="86"/>
        <v>2945.1</v>
      </c>
      <c r="F633" s="4">
        <f t="shared" si="91"/>
        <v>2089.8000000000002</v>
      </c>
      <c r="G633" s="8">
        <f t="shared" si="87"/>
        <v>5950.2</v>
      </c>
      <c r="H633" s="8">
        <f t="shared" si="88"/>
        <v>2977.3</v>
      </c>
      <c r="I633" s="4">
        <f t="shared" si="93"/>
        <v>1824</v>
      </c>
      <c r="J633" s="8">
        <f t="shared" si="89"/>
        <v>6216</v>
      </c>
      <c r="K633" s="8">
        <f t="shared" si="90"/>
        <v>2985.1</v>
      </c>
    </row>
    <row r="634" spans="1:11" x14ac:dyDescent="0.25">
      <c r="A634" s="7">
        <f>'Nov2019'!C632</f>
        <v>157.25</v>
      </c>
      <c r="B634" s="4">
        <f>'Nov2019'!D632</f>
        <v>8010</v>
      </c>
      <c r="C634" s="4">
        <f t="shared" si="92"/>
        <v>2230</v>
      </c>
      <c r="D634" s="8">
        <f t="shared" si="85"/>
        <v>5780</v>
      </c>
      <c r="E634" s="8">
        <f t="shared" si="86"/>
        <v>2926.4</v>
      </c>
      <c r="F634" s="4">
        <f t="shared" si="91"/>
        <v>2090.6999999999998</v>
      </c>
      <c r="G634" s="8">
        <f t="shared" si="87"/>
        <v>5919.3</v>
      </c>
      <c r="H634" s="8">
        <f t="shared" si="88"/>
        <v>2961.9</v>
      </c>
      <c r="I634" s="4">
        <f t="shared" si="93"/>
        <v>1828</v>
      </c>
      <c r="J634" s="8">
        <f t="shared" si="89"/>
        <v>6182</v>
      </c>
      <c r="K634" s="8">
        <f t="shared" si="90"/>
        <v>2968.7</v>
      </c>
    </row>
    <row r="635" spans="1:11" x14ac:dyDescent="0.25">
      <c r="A635" s="7">
        <f>'Nov2019'!C633</f>
        <v>157.5</v>
      </c>
      <c r="B635" s="4">
        <f>'Nov2019'!D633</f>
        <v>7990</v>
      </c>
      <c r="C635" s="4">
        <f t="shared" si="92"/>
        <v>2238</v>
      </c>
      <c r="D635" s="8">
        <f t="shared" si="85"/>
        <v>5752</v>
      </c>
      <c r="E635" s="8">
        <f t="shared" si="86"/>
        <v>2912.2</v>
      </c>
      <c r="F635" s="4">
        <f t="shared" si="91"/>
        <v>2091.6999999999998</v>
      </c>
      <c r="G635" s="8">
        <f t="shared" si="87"/>
        <v>5898.3</v>
      </c>
      <c r="H635" s="8">
        <f t="shared" si="88"/>
        <v>2951.4</v>
      </c>
      <c r="I635" s="4">
        <f t="shared" si="93"/>
        <v>1833</v>
      </c>
      <c r="J635" s="8">
        <f t="shared" si="89"/>
        <v>6157</v>
      </c>
      <c r="K635" s="8">
        <f t="shared" si="90"/>
        <v>2956.7</v>
      </c>
    </row>
    <row r="636" spans="1:11" x14ac:dyDescent="0.25">
      <c r="A636" s="7">
        <f>'Nov2019'!C634</f>
        <v>157.75</v>
      </c>
      <c r="B636" s="4">
        <f>'Nov2019'!D634</f>
        <v>7970</v>
      </c>
      <c r="C636" s="4">
        <f t="shared" si="92"/>
        <v>2245</v>
      </c>
      <c r="D636" s="8">
        <f t="shared" si="85"/>
        <v>5725</v>
      </c>
      <c r="E636" s="8">
        <f t="shared" si="86"/>
        <v>2898.5</v>
      </c>
      <c r="F636" s="4">
        <f t="shared" si="91"/>
        <v>2092.6</v>
      </c>
      <c r="G636" s="8">
        <f t="shared" si="87"/>
        <v>5877.4</v>
      </c>
      <c r="H636" s="8">
        <f t="shared" si="88"/>
        <v>2940.9</v>
      </c>
      <c r="I636" s="4">
        <f t="shared" si="93"/>
        <v>1837</v>
      </c>
      <c r="J636" s="8">
        <f t="shared" si="89"/>
        <v>6133</v>
      </c>
      <c r="K636" s="8">
        <f t="shared" si="90"/>
        <v>2945.2</v>
      </c>
    </row>
    <row r="637" spans="1:11" x14ac:dyDescent="0.25">
      <c r="A637" s="7">
        <f>'Nov2019'!C635</f>
        <v>158</v>
      </c>
      <c r="B637" s="4">
        <f>'Nov2019'!D635</f>
        <v>7940</v>
      </c>
      <c r="C637" s="4">
        <f t="shared" si="92"/>
        <v>2252</v>
      </c>
      <c r="D637" s="8">
        <f t="shared" si="85"/>
        <v>5688</v>
      </c>
      <c r="E637" s="8">
        <f t="shared" si="86"/>
        <v>2879.8</v>
      </c>
      <c r="F637" s="4">
        <f t="shared" si="91"/>
        <v>2093.5</v>
      </c>
      <c r="G637" s="8">
        <f t="shared" si="87"/>
        <v>5846.5</v>
      </c>
      <c r="H637" s="8">
        <f t="shared" si="88"/>
        <v>2925.4</v>
      </c>
      <c r="I637" s="4">
        <f t="shared" si="93"/>
        <v>1842</v>
      </c>
      <c r="J637" s="8">
        <f t="shared" si="89"/>
        <v>6098</v>
      </c>
      <c r="K637" s="8">
        <f t="shared" si="90"/>
        <v>2928.4</v>
      </c>
    </row>
    <row r="638" spans="1:11" x14ac:dyDescent="0.25">
      <c r="A638" s="7">
        <f>'Nov2019'!C636</f>
        <v>158.25</v>
      </c>
      <c r="B638" s="4">
        <f>'Nov2019'!D636</f>
        <v>7910</v>
      </c>
      <c r="C638" s="4">
        <f t="shared" si="92"/>
        <v>2260</v>
      </c>
      <c r="D638" s="8">
        <f t="shared" si="85"/>
        <v>5650</v>
      </c>
      <c r="E638" s="8">
        <f t="shared" si="86"/>
        <v>2860.6</v>
      </c>
      <c r="F638" s="4">
        <f t="shared" si="91"/>
        <v>2094.5</v>
      </c>
      <c r="G638" s="8">
        <f t="shared" si="87"/>
        <v>5815.5</v>
      </c>
      <c r="H638" s="8">
        <f t="shared" si="88"/>
        <v>2909.9</v>
      </c>
      <c r="I638" s="4">
        <f t="shared" si="93"/>
        <v>1847</v>
      </c>
      <c r="J638" s="8">
        <f t="shared" si="89"/>
        <v>6063</v>
      </c>
      <c r="K638" s="8">
        <f t="shared" si="90"/>
        <v>2911.6</v>
      </c>
    </row>
    <row r="639" spans="1:11" x14ac:dyDescent="0.25">
      <c r="A639" s="7">
        <f>'Nov2019'!C637</f>
        <v>158.5</v>
      </c>
      <c r="B639" s="4">
        <f>'Nov2019'!D637</f>
        <v>7870</v>
      </c>
      <c r="C639" s="4">
        <f t="shared" si="92"/>
        <v>2267</v>
      </c>
      <c r="D639" s="8">
        <f t="shared" si="85"/>
        <v>5603</v>
      </c>
      <c r="E639" s="8">
        <f t="shared" si="86"/>
        <v>2836.8</v>
      </c>
      <c r="F639" s="4">
        <f t="shared" si="91"/>
        <v>2095.4</v>
      </c>
      <c r="G639" s="8">
        <f t="shared" si="87"/>
        <v>5774.6</v>
      </c>
      <c r="H639" s="8">
        <f t="shared" si="88"/>
        <v>2889.5</v>
      </c>
      <c r="I639" s="4">
        <f t="shared" si="93"/>
        <v>1851</v>
      </c>
      <c r="J639" s="8">
        <f t="shared" si="89"/>
        <v>6019</v>
      </c>
      <c r="K639" s="8">
        <f t="shared" si="90"/>
        <v>2890.5</v>
      </c>
    </row>
    <row r="640" spans="1:11" x14ac:dyDescent="0.25">
      <c r="A640" s="7">
        <f>'Nov2019'!C638</f>
        <v>158.75</v>
      </c>
      <c r="B640" s="4">
        <f>'Nov2019'!D638</f>
        <v>7870</v>
      </c>
      <c r="C640" s="4">
        <f t="shared" si="92"/>
        <v>2275</v>
      </c>
      <c r="D640" s="8">
        <f t="shared" si="85"/>
        <v>5595</v>
      </c>
      <c r="E640" s="8">
        <f t="shared" si="86"/>
        <v>2832.7</v>
      </c>
      <c r="F640" s="4">
        <f t="shared" si="91"/>
        <v>2096.3000000000002</v>
      </c>
      <c r="G640" s="8">
        <f t="shared" si="87"/>
        <v>5773.7</v>
      </c>
      <c r="H640" s="8">
        <f t="shared" si="88"/>
        <v>2889</v>
      </c>
      <c r="I640" s="4">
        <f t="shared" si="93"/>
        <v>1856</v>
      </c>
      <c r="J640" s="8">
        <f t="shared" si="89"/>
        <v>6014</v>
      </c>
      <c r="K640" s="8">
        <f t="shared" si="90"/>
        <v>2888.1</v>
      </c>
    </row>
    <row r="641" spans="1:11" x14ac:dyDescent="0.25">
      <c r="A641" s="7">
        <f>'Nov2019'!C639</f>
        <v>159</v>
      </c>
      <c r="B641" s="4">
        <f>'Nov2019'!D639</f>
        <v>7830</v>
      </c>
      <c r="C641" s="4">
        <f t="shared" si="92"/>
        <v>2282</v>
      </c>
      <c r="D641" s="8">
        <f t="shared" si="85"/>
        <v>5548</v>
      </c>
      <c r="E641" s="8">
        <f t="shared" si="86"/>
        <v>2808.9</v>
      </c>
      <c r="F641" s="4">
        <f t="shared" si="91"/>
        <v>2097.3000000000002</v>
      </c>
      <c r="G641" s="8">
        <f t="shared" si="87"/>
        <v>5732.7</v>
      </c>
      <c r="H641" s="8">
        <f t="shared" si="88"/>
        <v>2868.5</v>
      </c>
      <c r="I641" s="4">
        <f t="shared" si="93"/>
        <v>1860</v>
      </c>
      <c r="J641" s="8">
        <f t="shared" si="89"/>
        <v>5970</v>
      </c>
      <c r="K641" s="8">
        <f t="shared" si="90"/>
        <v>2866.9</v>
      </c>
    </row>
    <row r="642" spans="1:11" x14ac:dyDescent="0.25">
      <c r="A642" s="7">
        <f>'Nov2019'!C640</f>
        <v>159.25</v>
      </c>
      <c r="B642" s="4">
        <f>'Nov2019'!D640</f>
        <v>7820</v>
      </c>
      <c r="C642" s="4">
        <f t="shared" si="92"/>
        <v>2290</v>
      </c>
      <c r="D642" s="8">
        <f t="shared" si="85"/>
        <v>5530</v>
      </c>
      <c r="E642" s="8">
        <f t="shared" si="86"/>
        <v>2799.8</v>
      </c>
      <c r="F642" s="4">
        <f t="shared" si="91"/>
        <v>2098.1999999999998</v>
      </c>
      <c r="G642" s="8">
        <f t="shared" si="87"/>
        <v>5721.8</v>
      </c>
      <c r="H642" s="8">
        <f t="shared" si="88"/>
        <v>2863</v>
      </c>
      <c r="I642" s="4">
        <f t="shared" si="93"/>
        <v>1865</v>
      </c>
      <c r="J642" s="8">
        <f t="shared" si="89"/>
        <v>5955</v>
      </c>
      <c r="K642" s="8">
        <f t="shared" si="90"/>
        <v>2859.7</v>
      </c>
    </row>
    <row r="643" spans="1:11" x14ac:dyDescent="0.25">
      <c r="A643" s="7">
        <f>'Nov2019'!C641</f>
        <v>159.5</v>
      </c>
      <c r="B643" s="4">
        <f>'Nov2019'!D641</f>
        <v>7800</v>
      </c>
      <c r="C643" s="4">
        <f t="shared" si="92"/>
        <v>2297</v>
      </c>
      <c r="D643" s="8">
        <f t="shared" si="85"/>
        <v>5503</v>
      </c>
      <c r="E643" s="8">
        <f t="shared" si="86"/>
        <v>2786.1</v>
      </c>
      <c r="F643" s="4">
        <f t="shared" si="91"/>
        <v>2099.1</v>
      </c>
      <c r="G643" s="8">
        <f t="shared" si="87"/>
        <v>5700.9</v>
      </c>
      <c r="H643" s="8">
        <f t="shared" si="88"/>
        <v>2852.6</v>
      </c>
      <c r="I643" s="4">
        <f t="shared" si="93"/>
        <v>1869</v>
      </c>
      <c r="J643" s="8">
        <f t="shared" si="89"/>
        <v>5931</v>
      </c>
      <c r="K643" s="8">
        <f t="shared" si="90"/>
        <v>2848.2</v>
      </c>
    </row>
    <row r="644" spans="1:11" x14ac:dyDescent="0.25">
      <c r="A644" s="7">
        <f>'Nov2019'!C642</f>
        <v>159.75</v>
      </c>
      <c r="B644" s="4">
        <f>'Nov2019'!D642</f>
        <v>7790</v>
      </c>
      <c r="C644" s="4">
        <f t="shared" si="92"/>
        <v>2304</v>
      </c>
      <c r="D644" s="8">
        <f t="shared" si="85"/>
        <v>5486</v>
      </c>
      <c r="E644" s="8">
        <f t="shared" si="86"/>
        <v>2777.5</v>
      </c>
      <c r="F644" s="4">
        <f t="shared" si="91"/>
        <v>2100.1</v>
      </c>
      <c r="G644" s="8">
        <f t="shared" si="87"/>
        <v>5689.9</v>
      </c>
      <c r="H644" s="8">
        <f t="shared" si="88"/>
        <v>2847.1</v>
      </c>
      <c r="I644" s="4">
        <f t="shared" si="93"/>
        <v>1874</v>
      </c>
      <c r="J644" s="8">
        <f t="shared" si="89"/>
        <v>5916</v>
      </c>
      <c r="K644" s="8">
        <f t="shared" si="90"/>
        <v>2841</v>
      </c>
    </row>
    <row r="645" spans="1:11" x14ac:dyDescent="0.25">
      <c r="A645" s="7">
        <f>'Nov2019'!C643</f>
        <v>160</v>
      </c>
      <c r="B645" s="4">
        <f>'Nov2019'!D643</f>
        <v>7770</v>
      </c>
      <c r="C645" s="4">
        <f t="shared" si="92"/>
        <v>2312</v>
      </c>
      <c r="D645" s="8">
        <f t="shared" si="85"/>
        <v>5458</v>
      </c>
      <c r="E645" s="8">
        <f t="shared" si="86"/>
        <v>2763.3</v>
      </c>
      <c r="F645" s="4">
        <f t="shared" si="91"/>
        <v>2101</v>
      </c>
      <c r="G645" s="8">
        <f t="shared" si="87"/>
        <v>5669</v>
      </c>
      <c r="H645" s="8">
        <f t="shared" si="88"/>
        <v>2836.6</v>
      </c>
      <c r="I645" s="4">
        <f t="shared" si="93"/>
        <v>1878</v>
      </c>
      <c r="J645" s="8">
        <f t="shared" si="89"/>
        <v>5892</v>
      </c>
      <c r="K645" s="8">
        <f t="shared" si="90"/>
        <v>2829.5</v>
      </c>
    </row>
    <row r="646" spans="1:11" x14ac:dyDescent="0.25">
      <c r="A646" s="7">
        <f>'Nov2019'!C644</f>
        <v>160.25</v>
      </c>
      <c r="B646" s="4">
        <f>'Nov2019'!D644</f>
        <v>7750</v>
      </c>
      <c r="C646" s="4">
        <f t="shared" si="92"/>
        <v>2319</v>
      </c>
      <c r="D646" s="8">
        <f t="shared" ref="D646:D709" si="94">$B646-C646</f>
        <v>5431</v>
      </c>
      <c r="E646" s="8">
        <f t="shared" ref="E646:E709" si="95">ROUND(D646/(SUM(D$5:D$1064)*$A$6*3600*(1/43560)*(1/640)*(1/553)*12),1)</f>
        <v>2749.7</v>
      </c>
      <c r="F646" s="4">
        <f t="shared" si="91"/>
        <v>2101.9</v>
      </c>
      <c r="G646" s="8">
        <f t="shared" ref="G646:G709" si="96">$B646-F646</f>
        <v>5648.1</v>
      </c>
      <c r="H646" s="8">
        <f t="shared" ref="H646:H709" si="97">ROUND(G646/(SUM(G$5:G$1064)*$A$6*3600*(1/43560)*(1/640)*(1/553)*12),1)</f>
        <v>2826.2</v>
      </c>
      <c r="I646" s="4">
        <f t="shared" si="93"/>
        <v>1883</v>
      </c>
      <c r="J646" s="8">
        <f t="shared" ref="J646:J709" si="98">$B646-I646</f>
        <v>5867</v>
      </c>
      <c r="K646" s="8">
        <f t="shared" ref="K646:K709" si="99">ROUND(J646/(SUM(J$5:J$1064)*$A$6*3600*(1/43560)*(1/640)*(1/553)*12),1)</f>
        <v>2817.5</v>
      </c>
    </row>
    <row r="647" spans="1:11" x14ac:dyDescent="0.25">
      <c r="A647" s="7">
        <f>'Nov2019'!C645</f>
        <v>160.5</v>
      </c>
      <c r="B647" s="4">
        <f>'Nov2019'!D645</f>
        <v>7740</v>
      </c>
      <c r="C647" s="4">
        <f t="shared" si="92"/>
        <v>2327</v>
      </c>
      <c r="D647" s="8">
        <f t="shared" si="94"/>
        <v>5413</v>
      </c>
      <c r="E647" s="8">
        <f t="shared" si="95"/>
        <v>2740.6</v>
      </c>
      <c r="F647" s="4">
        <f t="shared" si="91"/>
        <v>2102.9</v>
      </c>
      <c r="G647" s="8">
        <f t="shared" si="96"/>
        <v>5637.1</v>
      </c>
      <c r="H647" s="8">
        <f t="shared" si="97"/>
        <v>2820.7</v>
      </c>
      <c r="I647" s="4">
        <f t="shared" si="93"/>
        <v>1887</v>
      </c>
      <c r="J647" s="8">
        <f t="shared" si="98"/>
        <v>5853</v>
      </c>
      <c r="K647" s="8">
        <f t="shared" si="99"/>
        <v>2810.8</v>
      </c>
    </row>
    <row r="648" spans="1:11" x14ac:dyDescent="0.25">
      <c r="A648" s="7">
        <f>'Nov2019'!C646</f>
        <v>160.75</v>
      </c>
      <c r="B648" s="4">
        <f>'Nov2019'!D646</f>
        <v>7710</v>
      </c>
      <c r="C648" s="4">
        <f t="shared" si="92"/>
        <v>2334</v>
      </c>
      <c r="D648" s="8">
        <f t="shared" si="94"/>
        <v>5376</v>
      </c>
      <c r="E648" s="8">
        <f t="shared" si="95"/>
        <v>2721.8</v>
      </c>
      <c r="F648" s="4">
        <f t="shared" si="91"/>
        <v>2103.8000000000002</v>
      </c>
      <c r="G648" s="8">
        <f t="shared" si="96"/>
        <v>5606.2</v>
      </c>
      <c r="H648" s="8">
        <f t="shared" si="97"/>
        <v>2805.2</v>
      </c>
      <c r="I648" s="4">
        <f t="shared" si="93"/>
        <v>1892</v>
      </c>
      <c r="J648" s="8">
        <f t="shared" si="98"/>
        <v>5818</v>
      </c>
      <c r="K648" s="8">
        <f t="shared" si="99"/>
        <v>2793.9</v>
      </c>
    </row>
    <row r="649" spans="1:11" x14ac:dyDescent="0.25">
      <c r="A649" s="7">
        <f>'Nov2019'!C647</f>
        <v>161</v>
      </c>
      <c r="B649" s="4">
        <f>'Nov2019'!D647</f>
        <v>7690</v>
      </c>
      <c r="C649" s="4">
        <f t="shared" si="92"/>
        <v>2342</v>
      </c>
      <c r="D649" s="8">
        <f t="shared" si="94"/>
        <v>5348</v>
      </c>
      <c r="E649" s="8">
        <f t="shared" si="95"/>
        <v>2707.7</v>
      </c>
      <c r="F649" s="4">
        <f t="shared" si="91"/>
        <v>2104.6999999999998</v>
      </c>
      <c r="G649" s="8">
        <f t="shared" si="96"/>
        <v>5585.3</v>
      </c>
      <c r="H649" s="8">
        <f t="shared" si="97"/>
        <v>2794.7</v>
      </c>
      <c r="I649" s="4">
        <f t="shared" si="93"/>
        <v>1896</v>
      </c>
      <c r="J649" s="8">
        <f t="shared" si="98"/>
        <v>5794</v>
      </c>
      <c r="K649" s="8">
        <f t="shared" si="99"/>
        <v>2782.4</v>
      </c>
    </row>
    <row r="650" spans="1:11" x14ac:dyDescent="0.25">
      <c r="A650" s="7">
        <f>'Nov2019'!C648</f>
        <v>161.25</v>
      </c>
      <c r="B650" s="4">
        <f>'Nov2019'!D648</f>
        <v>7680</v>
      </c>
      <c r="C650" s="4">
        <f t="shared" si="92"/>
        <v>2349</v>
      </c>
      <c r="D650" s="8">
        <f t="shared" si="94"/>
        <v>5331</v>
      </c>
      <c r="E650" s="8">
        <f t="shared" si="95"/>
        <v>2699</v>
      </c>
      <c r="F650" s="4">
        <f t="shared" si="91"/>
        <v>2105.6999999999998</v>
      </c>
      <c r="G650" s="8">
        <f t="shared" si="96"/>
        <v>5574.3</v>
      </c>
      <c r="H650" s="8">
        <f t="shared" si="97"/>
        <v>2789.2</v>
      </c>
      <c r="I650" s="4">
        <f t="shared" si="93"/>
        <v>1901</v>
      </c>
      <c r="J650" s="8">
        <f t="shared" si="98"/>
        <v>5779</v>
      </c>
      <c r="K650" s="8">
        <f t="shared" si="99"/>
        <v>2775.2</v>
      </c>
    </row>
    <row r="651" spans="1:11" x14ac:dyDescent="0.25">
      <c r="A651" s="7">
        <f>'Nov2019'!C649</f>
        <v>161.5</v>
      </c>
      <c r="B651" s="4">
        <f>'Nov2019'!D649</f>
        <v>7660</v>
      </c>
      <c r="C651" s="4">
        <f t="shared" si="92"/>
        <v>2356</v>
      </c>
      <c r="D651" s="8">
        <f t="shared" si="94"/>
        <v>5304</v>
      </c>
      <c r="E651" s="8">
        <f t="shared" si="95"/>
        <v>2685.4</v>
      </c>
      <c r="F651" s="4">
        <f t="shared" si="91"/>
        <v>2106.6</v>
      </c>
      <c r="G651" s="8">
        <f t="shared" si="96"/>
        <v>5553.4</v>
      </c>
      <c r="H651" s="8">
        <f t="shared" si="97"/>
        <v>2778.8</v>
      </c>
      <c r="I651" s="4">
        <f t="shared" si="93"/>
        <v>1906</v>
      </c>
      <c r="J651" s="8">
        <f t="shared" si="98"/>
        <v>5754</v>
      </c>
      <c r="K651" s="8">
        <f t="shared" si="99"/>
        <v>2763.2</v>
      </c>
    </row>
    <row r="652" spans="1:11" x14ac:dyDescent="0.25">
      <c r="A652" s="7">
        <f>'Nov2019'!C650</f>
        <v>161.75</v>
      </c>
      <c r="B652" s="4">
        <f>'Nov2019'!D650</f>
        <v>7650</v>
      </c>
      <c r="C652" s="4">
        <f t="shared" si="92"/>
        <v>2364</v>
      </c>
      <c r="D652" s="8">
        <f t="shared" si="94"/>
        <v>5286</v>
      </c>
      <c r="E652" s="8">
        <f t="shared" si="95"/>
        <v>2676.3</v>
      </c>
      <c r="F652" s="4">
        <f t="shared" si="91"/>
        <v>2107.5</v>
      </c>
      <c r="G652" s="8">
        <f t="shared" si="96"/>
        <v>5542.5</v>
      </c>
      <c r="H652" s="8">
        <f t="shared" si="97"/>
        <v>2773.3</v>
      </c>
      <c r="I652" s="4">
        <f t="shared" si="93"/>
        <v>1910</v>
      </c>
      <c r="J652" s="8">
        <f t="shared" si="98"/>
        <v>5740</v>
      </c>
      <c r="K652" s="8">
        <f t="shared" si="99"/>
        <v>2756.5</v>
      </c>
    </row>
    <row r="653" spans="1:11" x14ac:dyDescent="0.25">
      <c r="A653" s="7">
        <f>'Nov2019'!C651</f>
        <v>162</v>
      </c>
      <c r="B653" s="4">
        <f>'Nov2019'!D651</f>
        <v>7620</v>
      </c>
      <c r="C653" s="4">
        <f t="shared" si="92"/>
        <v>2371</v>
      </c>
      <c r="D653" s="8">
        <f t="shared" si="94"/>
        <v>5249</v>
      </c>
      <c r="E653" s="8">
        <f t="shared" si="95"/>
        <v>2657.5</v>
      </c>
      <c r="F653" s="4">
        <f t="shared" si="91"/>
        <v>2108.5</v>
      </c>
      <c r="G653" s="8">
        <f t="shared" si="96"/>
        <v>5511.5</v>
      </c>
      <c r="H653" s="8">
        <f t="shared" si="97"/>
        <v>2757.8</v>
      </c>
      <c r="I653" s="4">
        <f t="shared" si="93"/>
        <v>1915</v>
      </c>
      <c r="J653" s="8">
        <f t="shared" si="98"/>
        <v>5705</v>
      </c>
      <c r="K653" s="8">
        <f t="shared" si="99"/>
        <v>2739.7</v>
      </c>
    </row>
    <row r="654" spans="1:11" x14ac:dyDescent="0.25">
      <c r="A654" s="7">
        <f>'Nov2019'!C652</f>
        <v>162.25</v>
      </c>
      <c r="B654" s="4">
        <f>'Nov2019'!D652</f>
        <v>7600</v>
      </c>
      <c r="C654" s="4">
        <f t="shared" si="92"/>
        <v>2379</v>
      </c>
      <c r="D654" s="8">
        <f t="shared" si="94"/>
        <v>5221</v>
      </c>
      <c r="E654" s="8">
        <f t="shared" si="95"/>
        <v>2643.4</v>
      </c>
      <c r="F654" s="4">
        <f t="shared" si="91"/>
        <v>2109.4</v>
      </c>
      <c r="G654" s="8">
        <f t="shared" si="96"/>
        <v>5490.6</v>
      </c>
      <c r="H654" s="8">
        <f t="shared" si="97"/>
        <v>2747.3</v>
      </c>
      <c r="I654" s="4">
        <f t="shared" si="93"/>
        <v>1919</v>
      </c>
      <c r="J654" s="8">
        <f t="shared" si="98"/>
        <v>5681</v>
      </c>
      <c r="K654" s="8">
        <f t="shared" si="99"/>
        <v>2728.2</v>
      </c>
    </row>
    <row r="655" spans="1:11" x14ac:dyDescent="0.25">
      <c r="A655" s="7">
        <f>'Nov2019'!C653</f>
        <v>162.5</v>
      </c>
      <c r="B655" s="4">
        <f>'Nov2019'!D653</f>
        <v>7590</v>
      </c>
      <c r="C655" s="4">
        <f t="shared" si="92"/>
        <v>2386</v>
      </c>
      <c r="D655" s="8">
        <f t="shared" si="94"/>
        <v>5204</v>
      </c>
      <c r="E655" s="8">
        <f t="shared" si="95"/>
        <v>2634.7</v>
      </c>
      <c r="F655" s="4">
        <f t="shared" si="91"/>
        <v>2110.3000000000002</v>
      </c>
      <c r="G655" s="8">
        <f t="shared" si="96"/>
        <v>5479.7</v>
      </c>
      <c r="H655" s="8">
        <f t="shared" si="97"/>
        <v>2741.9</v>
      </c>
      <c r="I655" s="4">
        <f t="shared" si="93"/>
        <v>1924</v>
      </c>
      <c r="J655" s="8">
        <f t="shared" si="98"/>
        <v>5666</v>
      </c>
      <c r="K655" s="8">
        <f t="shared" si="99"/>
        <v>2721</v>
      </c>
    </row>
    <row r="656" spans="1:11" x14ac:dyDescent="0.25">
      <c r="A656" s="7">
        <f>'Nov2019'!C654</f>
        <v>162.75</v>
      </c>
      <c r="B656" s="4">
        <f>'Nov2019'!D654</f>
        <v>7570</v>
      </c>
      <c r="C656" s="4">
        <f t="shared" si="92"/>
        <v>2394</v>
      </c>
      <c r="D656" s="8">
        <f t="shared" si="94"/>
        <v>5176</v>
      </c>
      <c r="E656" s="8">
        <f t="shared" si="95"/>
        <v>2620.6</v>
      </c>
      <c r="F656" s="4">
        <f t="shared" si="91"/>
        <v>2111.3000000000002</v>
      </c>
      <c r="G656" s="8">
        <f t="shared" si="96"/>
        <v>5458.7</v>
      </c>
      <c r="H656" s="8">
        <f t="shared" si="97"/>
        <v>2731.4</v>
      </c>
      <c r="I656" s="4">
        <f t="shared" si="93"/>
        <v>1928</v>
      </c>
      <c r="J656" s="8">
        <f t="shared" si="98"/>
        <v>5642</v>
      </c>
      <c r="K656" s="8">
        <f t="shared" si="99"/>
        <v>2709.4</v>
      </c>
    </row>
    <row r="657" spans="1:11" x14ac:dyDescent="0.25">
      <c r="A657" s="7">
        <f>'Nov2019'!C655</f>
        <v>163</v>
      </c>
      <c r="B657" s="4">
        <f>'Nov2019'!D655</f>
        <v>7550</v>
      </c>
      <c r="C657" s="4">
        <f t="shared" si="92"/>
        <v>2401</v>
      </c>
      <c r="D657" s="8">
        <f t="shared" si="94"/>
        <v>5149</v>
      </c>
      <c r="E657" s="8">
        <f t="shared" si="95"/>
        <v>2606.9</v>
      </c>
      <c r="F657" s="4">
        <f t="shared" si="91"/>
        <v>2112.1999999999998</v>
      </c>
      <c r="G657" s="8">
        <f t="shared" si="96"/>
        <v>5437.8</v>
      </c>
      <c r="H657" s="8">
        <f t="shared" si="97"/>
        <v>2720.9</v>
      </c>
      <c r="I657" s="4">
        <f t="shared" si="93"/>
        <v>1933</v>
      </c>
      <c r="J657" s="8">
        <f t="shared" si="98"/>
        <v>5617</v>
      </c>
      <c r="K657" s="8">
        <f t="shared" si="99"/>
        <v>2697.4</v>
      </c>
    </row>
    <row r="658" spans="1:11" x14ac:dyDescent="0.25">
      <c r="A658" s="7">
        <f>'Nov2019'!C656</f>
        <v>163.25</v>
      </c>
      <c r="B658" s="4">
        <f>'Nov2019'!D656</f>
        <v>7540</v>
      </c>
      <c r="C658" s="4">
        <f t="shared" si="92"/>
        <v>2408</v>
      </c>
      <c r="D658" s="8">
        <f t="shared" si="94"/>
        <v>5132</v>
      </c>
      <c r="E658" s="8">
        <f t="shared" si="95"/>
        <v>2598.3000000000002</v>
      </c>
      <c r="F658" s="4">
        <f t="shared" si="91"/>
        <v>2113.1</v>
      </c>
      <c r="G658" s="8">
        <f t="shared" si="96"/>
        <v>5426.9</v>
      </c>
      <c r="H658" s="8">
        <f t="shared" si="97"/>
        <v>2715.5</v>
      </c>
      <c r="I658" s="4">
        <f t="shared" si="93"/>
        <v>1937</v>
      </c>
      <c r="J658" s="8">
        <f t="shared" si="98"/>
        <v>5603</v>
      </c>
      <c r="K658" s="8">
        <f t="shared" si="99"/>
        <v>2690.7</v>
      </c>
    </row>
    <row r="659" spans="1:11" x14ac:dyDescent="0.25">
      <c r="A659" s="7">
        <f>'Nov2019'!C657</f>
        <v>163.5</v>
      </c>
      <c r="B659" s="4">
        <f>'Nov2019'!D657</f>
        <v>7520</v>
      </c>
      <c r="C659" s="4">
        <f t="shared" si="92"/>
        <v>2416</v>
      </c>
      <c r="D659" s="8">
        <f t="shared" si="94"/>
        <v>5104</v>
      </c>
      <c r="E659" s="8">
        <f t="shared" si="95"/>
        <v>2584.1</v>
      </c>
      <c r="F659" s="4">
        <f t="shared" si="91"/>
        <v>2114</v>
      </c>
      <c r="G659" s="8">
        <f t="shared" si="96"/>
        <v>5406</v>
      </c>
      <c r="H659" s="8">
        <f t="shared" si="97"/>
        <v>2705</v>
      </c>
      <c r="I659" s="4">
        <f t="shared" si="93"/>
        <v>1942</v>
      </c>
      <c r="J659" s="8">
        <f t="shared" si="98"/>
        <v>5578</v>
      </c>
      <c r="K659" s="8">
        <f t="shared" si="99"/>
        <v>2678.7</v>
      </c>
    </row>
    <row r="660" spans="1:11" x14ac:dyDescent="0.25">
      <c r="A660" s="7">
        <f>'Nov2019'!C658</f>
        <v>163.75</v>
      </c>
      <c r="B660" s="4">
        <f>'Nov2019'!D658</f>
        <v>7500</v>
      </c>
      <c r="C660" s="4">
        <f t="shared" si="92"/>
        <v>2423</v>
      </c>
      <c r="D660" s="8">
        <f t="shared" si="94"/>
        <v>5077</v>
      </c>
      <c r="E660" s="8">
        <f t="shared" si="95"/>
        <v>2570.4</v>
      </c>
      <c r="F660" s="4">
        <f t="shared" si="91"/>
        <v>2115</v>
      </c>
      <c r="G660" s="8">
        <f t="shared" si="96"/>
        <v>5385</v>
      </c>
      <c r="H660" s="8">
        <f t="shared" si="97"/>
        <v>2694.5</v>
      </c>
      <c r="I660" s="4">
        <f t="shared" si="93"/>
        <v>1946</v>
      </c>
      <c r="J660" s="8">
        <f t="shared" si="98"/>
        <v>5554</v>
      </c>
      <c r="K660" s="8">
        <f t="shared" si="99"/>
        <v>2667.2</v>
      </c>
    </row>
    <row r="661" spans="1:11" x14ac:dyDescent="0.25">
      <c r="A661" s="7">
        <f>'Nov2019'!C659</f>
        <v>164</v>
      </c>
      <c r="B661" s="4">
        <f>'Nov2019'!D659</f>
        <v>7480</v>
      </c>
      <c r="C661" s="4">
        <f t="shared" si="92"/>
        <v>2431</v>
      </c>
      <c r="D661" s="8">
        <f t="shared" si="94"/>
        <v>5049</v>
      </c>
      <c r="E661" s="8">
        <f t="shared" si="95"/>
        <v>2556.3000000000002</v>
      </c>
      <c r="F661" s="4">
        <f t="shared" si="91"/>
        <v>2115.9</v>
      </c>
      <c r="G661" s="8">
        <f t="shared" si="96"/>
        <v>5364.1</v>
      </c>
      <c r="H661" s="8">
        <f t="shared" si="97"/>
        <v>2684.1</v>
      </c>
      <c r="I661" s="4">
        <f t="shared" si="93"/>
        <v>1951</v>
      </c>
      <c r="J661" s="8">
        <f t="shared" si="98"/>
        <v>5529</v>
      </c>
      <c r="K661" s="8">
        <f t="shared" si="99"/>
        <v>2655.2</v>
      </c>
    </row>
    <row r="662" spans="1:11" x14ac:dyDescent="0.25">
      <c r="A662" s="7">
        <f>'Nov2019'!C660</f>
        <v>164.25</v>
      </c>
      <c r="B662" s="4">
        <f>'Nov2019'!D660</f>
        <v>7470</v>
      </c>
      <c r="C662" s="4">
        <f t="shared" si="92"/>
        <v>2438</v>
      </c>
      <c r="D662" s="8">
        <f t="shared" si="94"/>
        <v>5032</v>
      </c>
      <c r="E662" s="8">
        <f t="shared" si="95"/>
        <v>2547.6999999999998</v>
      </c>
      <c r="F662" s="4">
        <f t="shared" si="91"/>
        <v>2116.8000000000002</v>
      </c>
      <c r="G662" s="8">
        <f t="shared" si="96"/>
        <v>5353.2</v>
      </c>
      <c r="H662" s="8">
        <f t="shared" si="97"/>
        <v>2678.6</v>
      </c>
      <c r="I662" s="4">
        <f t="shared" si="93"/>
        <v>1955</v>
      </c>
      <c r="J662" s="8">
        <f t="shared" si="98"/>
        <v>5515</v>
      </c>
      <c r="K662" s="8">
        <f t="shared" si="99"/>
        <v>2648.4</v>
      </c>
    </row>
    <row r="663" spans="1:11" x14ac:dyDescent="0.25">
      <c r="A663" s="7">
        <f>'Nov2019'!C661</f>
        <v>164.5</v>
      </c>
      <c r="B663" s="4">
        <f>'Nov2019'!D661</f>
        <v>7450</v>
      </c>
      <c r="C663" s="4">
        <f t="shared" si="92"/>
        <v>2446</v>
      </c>
      <c r="D663" s="8">
        <f t="shared" si="94"/>
        <v>5004</v>
      </c>
      <c r="E663" s="8">
        <f t="shared" si="95"/>
        <v>2533.5</v>
      </c>
      <c r="F663" s="4">
        <f t="shared" si="91"/>
        <v>2117.8000000000002</v>
      </c>
      <c r="G663" s="8">
        <f t="shared" si="96"/>
        <v>5332.2</v>
      </c>
      <c r="H663" s="8">
        <f t="shared" si="97"/>
        <v>2668.1</v>
      </c>
      <c r="I663" s="4">
        <f t="shared" si="93"/>
        <v>1960</v>
      </c>
      <c r="J663" s="8">
        <f t="shared" si="98"/>
        <v>5490</v>
      </c>
      <c r="K663" s="8">
        <f t="shared" si="99"/>
        <v>2636.4</v>
      </c>
    </row>
    <row r="664" spans="1:11" x14ac:dyDescent="0.25">
      <c r="A664" s="7">
        <f>'Nov2019'!C662</f>
        <v>164.75</v>
      </c>
      <c r="B664" s="4">
        <f>'Nov2019'!D662</f>
        <v>7430</v>
      </c>
      <c r="C664" s="4">
        <f t="shared" si="92"/>
        <v>2453</v>
      </c>
      <c r="D664" s="8">
        <f t="shared" si="94"/>
        <v>4977</v>
      </c>
      <c r="E664" s="8">
        <f t="shared" si="95"/>
        <v>2519.8000000000002</v>
      </c>
      <c r="F664" s="4">
        <f t="shared" si="91"/>
        <v>2118.6999999999998</v>
      </c>
      <c r="G664" s="8">
        <f t="shared" si="96"/>
        <v>5311.3</v>
      </c>
      <c r="H664" s="8">
        <f t="shared" si="97"/>
        <v>2657.6</v>
      </c>
      <c r="I664" s="4">
        <f t="shared" si="93"/>
        <v>1964</v>
      </c>
      <c r="J664" s="8">
        <f t="shared" si="98"/>
        <v>5466</v>
      </c>
      <c r="K664" s="8">
        <f t="shared" si="99"/>
        <v>2624.9</v>
      </c>
    </row>
    <row r="665" spans="1:11" x14ac:dyDescent="0.25">
      <c r="A665" s="7">
        <f>'Nov2019'!C663</f>
        <v>165</v>
      </c>
      <c r="B665" s="4">
        <f>'Nov2019'!D663</f>
        <v>7410</v>
      </c>
      <c r="C665" s="4">
        <f t="shared" si="92"/>
        <v>2460</v>
      </c>
      <c r="D665" s="8">
        <f t="shared" si="94"/>
        <v>4950</v>
      </c>
      <c r="E665" s="8">
        <f t="shared" si="95"/>
        <v>2506.1</v>
      </c>
      <c r="F665" s="4">
        <f t="shared" si="91"/>
        <v>2119.6</v>
      </c>
      <c r="G665" s="8">
        <f t="shared" si="96"/>
        <v>5290.4</v>
      </c>
      <c r="H665" s="8">
        <f t="shared" si="97"/>
        <v>2647.2</v>
      </c>
      <c r="I665" s="4">
        <f t="shared" si="93"/>
        <v>1969</v>
      </c>
      <c r="J665" s="8">
        <f t="shared" si="98"/>
        <v>5441</v>
      </c>
      <c r="K665" s="8">
        <f t="shared" si="99"/>
        <v>2612.9</v>
      </c>
    </row>
    <row r="666" spans="1:11" x14ac:dyDescent="0.25">
      <c r="A666" s="7">
        <f>'Nov2019'!C664</f>
        <v>165.25</v>
      </c>
      <c r="B666" s="4">
        <f>'Nov2019'!D664</f>
        <v>7400</v>
      </c>
      <c r="C666" s="4">
        <f t="shared" si="92"/>
        <v>2468</v>
      </c>
      <c r="D666" s="8">
        <f t="shared" si="94"/>
        <v>4932</v>
      </c>
      <c r="E666" s="8">
        <f t="shared" si="95"/>
        <v>2497</v>
      </c>
      <c r="F666" s="4">
        <f t="shared" si="91"/>
        <v>2120.6</v>
      </c>
      <c r="G666" s="8">
        <f t="shared" si="96"/>
        <v>5279.4</v>
      </c>
      <c r="H666" s="8">
        <f t="shared" si="97"/>
        <v>2641.7</v>
      </c>
      <c r="I666" s="4">
        <f t="shared" si="93"/>
        <v>1974</v>
      </c>
      <c r="J666" s="8">
        <f t="shared" si="98"/>
        <v>5426</v>
      </c>
      <c r="K666" s="8">
        <f t="shared" si="99"/>
        <v>2605.6999999999998</v>
      </c>
    </row>
    <row r="667" spans="1:11" x14ac:dyDescent="0.25">
      <c r="A667" s="7">
        <f>'Nov2019'!C665</f>
        <v>165.5</v>
      </c>
      <c r="B667" s="4">
        <f>'Nov2019'!D665</f>
        <v>7370</v>
      </c>
      <c r="C667" s="4">
        <f t="shared" si="92"/>
        <v>2475</v>
      </c>
      <c r="D667" s="8">
        <f t="shared" si="94"/>
        <v>4895</v>
      </c>
      <c r="E667" s="8">
        <f t="shared" si="95"/>
        <v>2478.3000000000002</v>
      </c>
      <c r="F667" s="4">
        <f t="shared" si="91"/>
        <v>2121.5</v>
      </c>
      <c r="G667" s="8">
        <f t="shared" si="96"/>
        <v>5248.5</v>
      </c>
      <c r="H667" s="8">
        <f t="shared" si="97"/>
        <v>2626.2</v>
      </c>
      <c r="I667" s="4">
        <f t="shared" si="93"/>
        <v>1978</v>
      </c>
      <c r="J667" s="8">
        <f t="shared" si="98"/>
        <v>5392</v>
      </c>
      <c r="K667" s="8">
        <f t="shared" si="99"/>
        <v>2589.4</v>
      </c>
    </row>
    <row r="668" spans="1:11" x14ac:dyDescent="0.25">
      <c r="A668" s="7">
        <f>'Nov2019'!C666</f>
        <v>165.75</v>
      </c>
      <c r="B668" s="4">
        <f>'Nov2019'!D666</f>
        <v>7350</v>
      </c>
      <c r="C668" s="4">
        <f t="shared" si="92"/>
        <v>2483</v>
      </c>
      <c r="D668" s="8">
        <f t="shared" si="94"/>
        <v>4867</v>
      </c>
      <c r="E668" s="8">
        <f t="shared" si="95"/>
        <v>2464.1</v>
      </c>
      <c r="F668" s="4">
        <f t="shared" si="91"/>
        <v>2122.4</v>
      </c>
      <c r="G668" s="8">
        <f t="shared" si="96"/>
        <v>5227.6000000000004</v>
      </c>
      <c r="H668" s="8">
        <f t="shared" si="97"/>
        <v>2615.8000000000002</v>
      </c>
      <c r="I668" s="4">
        <f t="shared" si="93"/>
        <v>1983</v>
      </c>
      <c r="J668" s="8">
        <f t="shared" si="98"/>
        <v>5367</v>
      </c>
      <c r="K668" s="8">
        <f t="shared" si="99"/>
        <v>2577.4</v>
      </c>
    </row>
    <row r="669" spans="1:11" x14ac:dyDescent="0.25">
      <c r="A669" s="7">
        <f>'Nov2019'!C667</f>
        <v>166</v>
      </c>
      <c r="B669" s="4">
        <f>'Nov2019'!D667</f>
        <v>7340</v>
      </c>
      <c r="C669" s="4">
        <f t="shared" si="92"/>
        <v>2490</v>
      </c>
      <c r="D669" s="8">
        <f t="shared" si="94"/>
        <v>4850</v>
      </c>
      <c r="E669" s="8">
        <f t="shared" si="95"/>
        <v>2455.5</v>
      </c>
      <c r="F669" s="4">
        <f t="shared" si="91"/>
        <v>2123.4</v>
      </c>
      <c r="G669" s="8">
        <f t="shared" si="96"/>
        <v>5216.6000000000004</v>
      </c>
      <c r="H669" s="8">
        <f t="shared" si="97"/>
        <v>2610.1999999999998</v>
      </c>
      <c r="I669" s="4">
        <f t="shared" si="93"/>
        <v>1987</v>
      </c>
      <c r="J669" s="8">
        <f t="shared" si="98"/>
        <v>5353</v>
      </c>
      <c r="K669" s="8">
        <f t="shared" si="99"/>
        <v>2570.6</v>
      </c>
    </row>
    <row r="670" spans="1:11" x14ac:dyDescent="0.25">
      <c r="A670" s="7">
        <f>'Nov2019'!C668</f>
        <v>166.25</v>
      </c>
      <c r="B670" s="4">
        <f>'Nov2019'!D668</f>
        <v>7320</v>
      </c>
      <c r="C670" s="4">
        <f t="shared" si="92"/>
        <v>2498</v>
      </c>
      <c r="D670" s="8">
        <f t="shared" si="94"/>
        <v>4822</v>
      </c>
      <c r="E670" s="8">
        <f t="shared" si="95"/>
        <v>2441.3000000000002</v>
      </c>
      <c r="F670" s="4">
        <f t="shared" si="91"/>
        <v>2124.3000000000002</v>
      </c>
      <c r="G670" s="8">
        <f t="shared" si="96"/>
        <v>5195.7</v>
      </c>
      <c r="H670" s="8">
        <f t="shared" si="97"/>
        <v>2599.8000000000002</v>
      </c>
      <c r="I670" s="4">
        <f t="shared" si="93"/>
        <v>1992</v>
      </c>
      <c r="J670" s="8">
        <f t="shared" si="98"/>
        <v>5328</v>
      </c>
      <c r="K670" s="8">
        <f t="shared" si="99"/>
        <v>2558.6</v>
      </c>
    </row>
    <row r="671" spans="1:11" x14ac:dyDescent="0.25">
      <c r="A671" s="7">
        <f>'Nov2019'!C669</f>
        <v>166.5</v>
      </c>
      <c r="B671" s="4">
        <f>'Nov2019'!D669</f>
        <v>7300</v>
      </c>
      <c r="C671" s="4">
        <f t="shared" si="92"/>
        <v>2505</v>
      </c>
      <c r="D671" s="8">
        <f t="shared" si="94"/>
        <v>4795</v>
      </c>
      <c r="E671" s="8">
        <f t="shared" si="95"/>
        <v>2427.6999999999998</v>
      </c>
      <c r="F671" s="4">
        <f t="shared" si="91"/>
        <v>2125.1999999999998</v>
      </c>
      <c r="G671" s="8">
        <f t="shared" si="96"/>
        <v>5174.8</v>
      </c>
      <c r="H671" s="8">
        <f t="shared" si="97"/>
        <v>2589.3000000000002</v>
      </c>
      <c r="I671" s="4">
        <f t="shared" si="93"/>
        <v>1996</v>
      </c>
      <c r="J671" s="8">
        <f t="shared" si="98"/>
        <v>5304</v>
      </c>
      <c r="K671" s="8">
        <f t="shared" si="99"/>
        <v>2547.1</v>
      </c>
    </row>
    <row r="672" spans="1:11" x14ac:dyDescent="0.25">
      <c r="A672" s="7">
        <f>'Nov2019'!C670</f>
        <v>166.75</v>
      </c>
      <c r="B672" s="4">
        <f>'Nov2019'!D670</f>
        <v>7290</v>
      </c>
      <c r="C672" s="4">
        <f t="shared" si="92"/>
        <v>2512</v>
      </c>
      <c r="D672" s="8">
        <f t="shared" si="94"/>
        <v>4778</v>
      </c>
      <c r="E672" s="8">
        <f t="shared" si="95"/>
        <v>2419.1</v>
      </c>
      <c r="F672" s="4">
        <f t="shared" si="91"/>
        <v>2126.1999999999998</v>
      </c>
      <c r="G672" s="8">
        <f t="shared" si="96"/>
        <v>5163.8</v>
      </c>
      <c r="H672" s="8">
        <f t="shared" si="97"/>
        <v>2583.8000000000002</v>
      </c>
      <c r="I672" s="4">
        <f t="shared" si="93"/>
        <v>2001</v>
      </c>
      <c r="J672" s="8">
        <f t="shared" si="98"/>
        <v>5289</v>
      </c>
      <c r="K672" s="8">
        <f t="shared" si="99"/>
        <v>2539.9</v>
      </c>
    </row>
    <row r="673" spans="1:11" x14ac:dyDescent="0.25">
      <c r="A673" s="7">
        <f>'Nov2019'!C671</f>
        <v>167</v>
      </c>
      <c r="B673" s="4">
        <f>'Nov2019'!D671</f>
        <v>7260</v>
      </c>
      <c r="C673" s="4">
        <f t="shared" si="92"/>
        <v>2520</v>
      </c>
      <c r="D673" s="8">
        <f t="shared" si="94"/>
        <v>4740</v>
      </c>
      <c r="E673" s="8">
        <f t="shared" si="95"/>
        <v>2399.8000000000002</v>
      </c>
      <c r="F673" s="4">
        <f t="shared" si="91"/>
        <v>2127.1</v>
      </c>
      <c r="G673" s="8">
        <f t="shared" si="96"/>
        <v>5132.8999999999996</v>
      </c>
      <c r="H673" s="8">
        <f t="shared" si="97"/>
        <v>2568.4</v>
      </c>
      <c r="I673" s="4">
        <f t="shared" si="93"/>
        <v>2005</v>
      </c>
      <c r="J673" s="8">
        <f t="shared" si="98"/>
        <v>5255</v>
      </c>
      <c r="K673" s="8">
        <f t="shared" si="99"/>
        <v>2523.6</v>
      </c>
    </row>
    <row r="674" spans="1:11" x14ac:dyDescent="0.25">
      <c r="A674" s="7">
        <f>'Nov2019'!C672</f>
        <v>167.25</v>
      </c>
      <c r="B674" s="4">
        <f>'Nov2019'!D672</f>
        <v>7250</v>
      </c>
      <c r="C674" s="4">
        <f t="shared" si="92"/>
        <v>2527</v>
      </c>
      <c r="D674" s="8">
        <f t="shared" si="94"/>
        <v>4723</v>
      </c>
      <c r="E674" s="8">
        <f t="shared" si="95"/>
        <v>2391.1999999999998</v>
      </c>
      <c r="F674" s="4">
        <f t="shared" si="91"/>
        <v>2128</v>
      </c>
      <c r="G674" s="8">
        <f t="shared" si="96"/>
        <v>5122</v>
      </c>
      <c r="H674" s="8">
        <f t="shared" si="97"/>
        <v>2562.9</v>
      </c>
      <c r="I674" s="4">
        <f t="shared" si="93"/>
        <v>2010</v>
      </c>
      <c r="J674" s="8">
        <f t="shared" si="98"/>
        <v>5240</v>
      </c>
      <c r="K674" s="8">
        <f t="shared" si="99"/>
        <v>2516.4</v>
      </c>
    </row>
    <row r="675" spans="1:11" x14ac:dyDescent="0.25">
      <c r="A675" s="7">
        <f>'Nov2019'!C673</f>
        <v>167.5</v>
      </c>
      <c r="B675" s="4">
        <f>'Nov2019'!D673</f>
        <v>7230</v>
      </c>
      <c r="C675" s="4">
        <f t="shared" si="92"/>
        <v>2535</v>
      </c>
      <c r="D675" s="8">
        <f t="shared" si="94"/>
        <v>4695</v>
      </c>
      <c r="E675" s="8">
        <f t="shared" si="95"/>
        <v>2377</v>
      </c>
      <c r="F675" s="4">
        <f t="shared" si="91"/>
        <v>2129</v>
      </c>
      <c r="G675" s="8">
        <f t="shared" si="96"/>
        <v>5101</v>
      </c>
      <c r="H675" s="8">
        <f t="shared" si="97"/>
        <v>2552.4</v>
      </c>
      <c r="I675" s="4">
        <f t="shared" si="93"/>
        <v>2014</v>
      </c>
      <c r="J675" s="8">
        <f t="shared" si="98"/>
        <v>5216</v>
      </c>
      <c r="K675" s="8">
        <f t="shared" si="99"/>
        <v>2504.8000000000002</v>
      </c>
    </row>
    <row r="676" spans="1:11" x14ac:dyDescent="0.25">
      <c r="A676" s="7">
        <f>'Nov2019'!C674</f>
        <v>167.75</v>
      </c>
      <c r="B676" s="4">
        <f>'Nov2019'!D674</f>
        <v>7210</v>
      </c>
      <c r="C676" s="4">
        <f t="shared" si="92"/>
        <v>2542</v>
      </c>
      <c r="D676" s="8">
        <f t="shared" si="94"/>
        <v>4668</v>
      </c>
      <c r="E676" s="8">
        <f t="shared" si="95"/>
        <v>2363.4</v>
      </c>
      <c r="F676" s="4">
        <f t="shared" si="91"/>
        <v>2129.9</v>
      </c>
      <c r="G676" s="8">
        <f t="shared" si="96"/>
        <v>5080.1000000000004</v>
      </c>
      <c r="H676" s="8">
        <f t="shared" si="97"/>
        <v>2541.9</v>
      </c>
      <c r="I676" s="4">
        <f t="shared" si="93"/>
        <v>2019</v>
      </c>
      <c r="J676" s="8">
        <f t="shared" si="98"/>
        <v>5191</v>
      </c>
      <c r="K676" s="8">
        <f t="shared" si="99"/>
        <v>2492.8000000000002</v>
      </c>
    </row>
    <row r="677" spans="1:11" x14ac:dyDescent="0.25">
      <c r="A677" s="7">
        <f>'Nov2019'!C675</f>
        <v>168</v>
      </c>
      <c r="B677" s="4">
        <f>'Nov2019'!D675</f>
        <v>7190</v>
      </c>
      <c r="C677" s="4">
        <f t="shared" si="92"/>
        <v>2549</v>
      </c>
      <c r="D677" s="8">
        <f t="shared" si="94"/>
        <v>4641</v>
      </c>
      <c r="E677" s="8">
        <f t="shared" si="95"/>
        <v>2349.6999999999998</v>
      </c>
      <c r="F677" s="4">
        <f t="shared" si="91"/>
        <v>2130.8000000000002</v>
      </c>
      <c r="G677" s="8">
        <f t="shared" si="96"/>
        <v>5059.2</v>
      </c>
      <c r="H677" s="8">
        <f t="shared" si="97"/>
        <v>2531.5</v>
      </c>
      <c r="I677" s="4">
        <f t="shared" si="93"/>
        <v>2023</v>
      </c>
      <c r="J677" s="8">
        <f t="shared" si="98"/>
        <v>5167</v>
      </c>
      <c r="K677" s="8">
        <f t="shared" si="99"/>
        <v>2481.3000000000002</v>
      </c>
    </row>
    <row r="678" spans="1:11" x14ac:dyDescent="0.25">
      <c r="A678" s="7">
        <f>'Nov2019'!C676</f>
        <v>168.25</v>
      </c>
      <c r="B678" s="4">
        <f>'Nov2019'!D676</f>
        <v>7170</v>
      </c>
      <c r="C678" s="4">
        <f t="shared" si="92"/>
        <v>2557</v>
      </c>
      <c r="D678" s="8">
        <f t="shared" si="94"/>
        <v>4613</v>
      </c>
      <c r="E678" s="8">
        <f t="shared" si="95"/>
        <v>2335.5</v>
      </c>
      <c r="F678" s="4">
        <f t="shared" si="91"/>
        <v>2131.8000000000002</v>
      </c>
      <c r="G678" s="8">
        <f t="shared" si="96"/>
        <v>5038.2</v>
      </c>
      <c r="H678" s="8">
        <f t="shared" si="97"/>
        <v>2521</v>
      </c>
      <c r="I678" s="4">
        <f t="shared" si="93"/>
        <v>2028</v>
      </c>
      <c r="J678" s="8">
        <f t="shared" si="98"/>
        <v>5142</v>
      </c>
      <c r="K678" s="8">
        <f t="shared" si="99"/>
        <v>2469.3000000000002</v>
      </c>
    </row>
    <row r="679" spans="1:11" x14ac:dyDescent="0.25">
      <c r="A679" s="7">
        <f>'Nov2019'!C677</f>
        <v>168.5</v>
      </c>
      <c r="B679" s="4">
        <f>'Nov2019'!D677</f>
        <v>7150</v>
      </c>
      <c r="C679" s="4">
        <f t="shared" si="92"/>
        <v>2564</v>
      </c>
      <c r="D679" s="8">
        <f t="shared" si="94"/>
        <v>4586</v>
      </c>
      <c r="E679" s="8">
        <f t="shared" si="95"/>
        <v>2321.9</v>
      </c>
      <c r="F679" s="4">
        <f t="shared" si="91"/>
        <v>2132.6999999999998</v>
      </c>
      <c r="G679" s="8">
        <f t="shared" si="96"/>
        <v>5017.3</v>
      </c>
      <c r="H679" s="8">
        <f t="shared" si="97"/>
        <v>2510.5</v>
      </c>
      <c r="I679" s="4">
        <f t="shared" si="93"/>
        <v>2032</v>
      </c>
      <c r="J679" s="8">
        <f t="shared" si="98"/>
        <v>5118</v>
      </c>
      <c r="K679" s="8">
        <f t="shared" si="99"/>
        <v>2457.8000000000002</v>
      </c>
    </row>
    <row r="680" spans="1:11" x14ac:dyDescent="0.25">
      <c r="A680" s="7">
        <f>'Nov2019'!C678</f>
        <v>168.75</v>
      </c>
      <c r="B680" s="4">
        <f>'Nov2019'!D678</f>
        <v>7130</v>
      </c>
      <c r="C680" s="4">
        <f t="shared" si="92"/>
        <v>2572</v>
      </c>
      <c r="D680" s="8">
        <f t="shared" si="94"/>
        <v>4558</v>
      </c>
      <c r="E680" s="8">
        <f t="shared" si="95"/>
        <v>2307.6999999999998</v>
      </c>
      <c r="F680" s="4">
        <f t="shared" si="91"/>
        <v>2133.6</v>
      </c>
      <c r="G680" s="8">
        <f t="shared" si="96"/>
        <v>4996.3999999999996</v>
      </c>
      <c r="H680" s="8">
        <f t="shared" si="97"/>
        <v>2500.1</v>
      </c>
      <c r="I680" s="4">
        <f t="shared" si="93"/>
        <v>2037</v>
      </c>
      <c r="J680" s="8">
        <f t="shared" si="98"/>
        <v>5093</v>
      </c>
      <c r="K680" s="8">
        <f t="shared" si="99"/>
        <v>2445.8000000000002</v>
      </c>
    </row>
    <row r="681" spans="1:11" x14ac:dyDescent="0.25">
      <c r="A681" s="7">
        <f>'Nov2019'!C679</f>
        <v>169</v>
      </c>
      <c r="B681" s="4">
        <f>'Nov2019'!D679</f>
        <v>7120</v>
      </c>
      <c r="C681" s="4">
        <f t="shared" si="92"/>
        <v>2579</v>
      </c>
      <c r="D681" s="8">
        <f t="shared" si="94"/>
        <v>4541</v>
      </c>
      <c r="E681" s="8">
        <f t="shared" si="95"/>
        <v>2299.1</v>
      </c>
      <c r="F681" s="4">
        <f t="shared" si="91"/>
        <v>2134.6</v>
      </c>
      <c r="G681" s="8">
        <f t="shared" si="96"/>
        <v>4985.3999999999996</v>
      </c>
      <c r="H681" s="8">
        <f t="shared" si="97"/>
        <v>2494.6</v>
      </c>
      <c r="I681" s="4">
        <f t="shared" si="93"/>
        <v>2042</v>
      </c>
      <c r="J681" s="8">
        <f t="shared" si="98"/>
        <v>5078</v>
      </c>
      <c r="K681" s="8">
        <f t="shared" si="99"/>
        <v>2438.6</v>
      </c>
    </row>
    <row r="682" spans="1:11" x14ac:dyDescent="0.25">
      <c r="A682" s="7">
        <f>'Nov2019'!C680</f>
        <v>169.25</v>
      </c>
      <c r="B682" s="4">
        <f>'Nov2019'!D680</f>
        <v>7100</v>
      </c>
      <c r="C682" s="4">
        <f t="shared" si="92"/>
        <v>2587</v>
      </c>
      <c r="D682" s="8">
        <f t="shared" si="94"/>
        <v>4513</v>
      </c>
      <c r="E682" s="8">
        <f t="shared" si="95"/>
        <v>2284.9</v>
      </c>
      <c r="F682" s="4">
        <f t="shared" si="91"/>
        <v>2135.5</v>
      </c>
      <c r="G682" s="8">
        <f t="shared" si="96"/>
        <v>4964.5</v>
      </c>
      <c r="H682" s="8">
        <f t="shared" si="97"/>
        <v>2484.1</v>
      </c>
      <c r="I682" s="4">
        <f t="shared" si="93"/>
        <v>2046</v>
      </c>
      <c r="J682" s="8">
        <f t="shared" si="98"/>
        <v>5054</v>
      </c>
      <c r="K682" s="8">
        <f t="shared" si="99"/>
        <v>2427.1</v>
      </c>
    </row>
    <row r="683" spans="1:11" x14ac:dyDescent="0.25">
      <c r="A683" s="7">
        <f>'Nov2019'!C681</f>
        <v>169.5</v>
      </c>
      <c r="B683" s="4">
        <f>'Nov2019'!D681</f>
        <v>7080</v>
      </c>
      <c r="C683" s="4">
        <f t="shared" si="92"/>
        <v>2594</v>
      </c>
      <c r="D683" s="8">
        <f t="shared" si="94"/>
        <v>4486</v>
      </c>
      <c r="E683" s="8">
        <f t="shared" si="95"/>
        <v>2271.1999999999998</v>
      </c>
      <c r="F683" s="4">
        <f t="shared" si="91"/>
        <v>2136.4</v>
      </c>
      <c r="G683" s="8">
        <f t="shared" si="96"/>
        <v>4943.6000000000004</v>
      </c>
      <c r="H683" s="8">
        <f t="shared" si="97"/>
        <v>2473.6</v>
      </c>
      <c r="I683" s="4">
        <f t="shared" si="93"/>
        <v>2051</v>
      </c>
      <c r="J683" s="8">
        <f t="shared" si="98"/>
        <v>5029</v>
      </c>
      <c r="K683" s="8">
        <f t="shared" si="99"/>
        <v>2415</v>
      </c>
    </row>
    <row r="684" spans="1:11" x14ac:dyDescent="0.25">
      <c r="A684" s="7">
        <f>'Nov2019'!C682</f>
        <v>169.75</v>
      </c>
      <c r="B684" s="4">
        <f>'Nov2019'!D682</f>
        <v>7060</v>
      </c>
      <c r="C684" s="4">
        <f t="shared" si="92"/>
        <v>2601</v>
      </c>
      <c r="D684" s="8">
        <f t="shared" si="94"/>
        <v>4459</v>
      </c>
      <c r="E684" s="8">
        <f t="shared" si="95"/>
        <v>2257.6</v>
      </c>
      <c r="F684" s="4">
        <f t="shared" si="91"/>
        <v>2137.4</v>
      </c>
      <c r="G684" s="8">
        <f t="shared" si="96"/>
        <v>4922.6000000000004</v>
      </c>
      <c r="H684" s="8">
        <f t="shared" si="97"/>
        <v>2463.1</v>
      </c>
      <c r="I684" s="4">
        <f t="shared" si="93"/>
        <v>2055</v>
      </c>
      <c r="J684" s="8">
        <f t="shared" si="98"/>
        <v>5005</v>
      </c>
      <c r="K684" s="8">
        <f t="shared" si="99"/>
        <v>2403.5</v>
      </c>
    </row>
    <row r="685" spans="1:11" x14ac:dyDescent="0.25">
      <c r="A685" s="7">
        <f>'Nov2019'!C683</f>
        <v>170</v>
      </c>
      <c r="B685" s="4">
        <f>'Nov2019'!D683</f>
        <v>7050</v>
      </c>
      <c r="C685" s="4">
        <f t="shared" si="92"/>
        <v>2609</v>
      </c>
      <c r="D685" s="8">
        <f t="shared" si="94"/>
        <v>4441</v>
      </c>
      <c r="E685" s="8">
        <f t="shared" si="95"/>
        <v>2248.4</v>
      </c>
      <c r="F685" s="4">
        <f t="shared" si="91"/>
        <v>2138.3000000000002</v>
      </c>
      <c r="G685" s="8">
        <f t="shared" si="96"/>
        <v>4911.7</v>
      </c>
      <c r="H685" s="8">
        <f t="shared" si="97"/>
        <v>2457.6999999999998</v>
      </c>
      <c r="I685" s="4">
        <f t="shared" si="93"/>
        <v>2060</v>
      </c>
      <c r="J685" s="8">
        <f t="shared" si="98"/>
        <v>4990</v>
      </c>
      <c r="K685" s="8">
        <f t="shared" si="99"/>
        <v>2396.3000000000002</v>
      </c>
    </row>
    <row r="686" spans="1:11" x14ac:dyDescent="0.25">
      <c r="A686" s="7">
        <f>'Nov2019'!C684</f>
        <v>170.25</v>
      </c>
      <c r="B686" s="4">
        <f>'Nov2019'!D684</f>
        <v>7020</v>
      </c>
      <c r="C686" s="4">
        <f t="shared" si="92"/>
        <v>2616</v>
      </c>
      <c r="D686" s="8">
        <f t="shared" si="94"/>
        <v>4404</v>
      </c>
      <c r="E686" s="8">
        <f t="shared" si="95"/>
        <v>2229.6999999999998</v>
      </c>
      <c r="F686" s="4">
        <f t="shared" si="91"/>
        <v>2139.1999999999998</v>
      </c>
      <c r="G686" s="8">
        <f t="shared" si="96"/>
        <v>4880.8</v>
      </c>
      <c r="H686" s="8">
        <f t="shared" si="97"/>
        <v>2442.1999999999998</v>
      </c>
      <c r="I686" s="4">
        <f t="shared" si="93"/>
        <v>2064</v>
      </c>
      <c r="J686" s="8">
        <f t="shared" si="98"/>
        <v>4956</v>
      </c>
      <c r="K686" s="8">
        <f t="shared" si="99"/>
        <v>2380</v>
      </c>
    </row>
    <row r="687" spans="1:11" x14ac:dyDescent="0.25">
      <c r="A687" s="7">
        <f>'Nov2019'!C685</f>
        <v>170.5</v>
      </c>
      <c r="B687" s="4">
        <f>'Nov2019'!D685</f>
        <v>7010</v>
      </c>
      <c r="C687" s="4">
        <f t="shared" si="92"/>
        <v>2624</v>
      </c>
      <c r="D687" s="8">
        <f t="shared" si="94"/>
        <v>4386</v>
      </c>
      <c r="E687" s="8">
        <f t="shared" si="95"/>
        <v>2220.6</v>
      </c>
      <c r="F687" s="4">
        <f t="shared" ref="F687:F750" si="100">ROUND(F$301+(($A687-$A$301)/($A$869-$A$301))*($B$869-$B$301),1)</f>
        <v>2140.1999999999998</v>
      </c>
      <c r="G687" s="8">
        <f t="shared" si="96"/>
        <v>4869.8</v>
      </c>
      <c r="H687" s="8">
        <f t="shared" si="97"/>
        <v>2436.6999999999998</v>
      </c>
      <c r="I687" s="4">
        <f t="shared" si="93"/>
        <v>2069</v>
      </c>
      <c r="J687" s="8">
        <f t="shared" si="98"/>
        <v>4941</v>
      </c>
      <c r="K687" s="8">
        <f t="shared" si="99"/>
        <v>2372.8000000000002</v>
      </c>
    </row>
    <row r="688" spans="1:11" x14ac:dyDescent="0.25">
      <c r="A688" s="7">
        <f>'Nov2019'!C686</f>
        <v>170.75</v>
      </c>
      <c r="B688" s="4">
        <f>'Nov2019'!D686</f>
        <v>6990</v>
      </c>
      <c r="C688" s="4">
        <f t="shared" si="92"/>
        <v>2631</v>
      </c>
      <c r="D688" s="8">
        <f t="shared" si="94"/>
        <v>4359</v>
      </c>
      <c r="E688" s="8">
        <f t="shared" si="95"/>
        <v>2206.9</v>
      </c>
      <c r="F688" s="4">
        <f t="shared" si="100"/>
        <v>2141.1</v>
      </c>
      <c r="G688" s="8">
        <f t="shared" si="96"/>
        <v>4848.8999999999996</v>
      </c>
      <c r="H688" s="8">
        <f t="shared" si="97"/>
        <v>2426.3000000000002</v>
      </c>
      <c r="I688" s="4">
        <f t="shared" si="93"/>
        <v>2073</v>
      </c>
      <c r="J688" s="8">
        <f t="shared" si="98"/>
        <v>4917</v>
      </c>
      <c r="K688" s="8">
        <f t="shared" si="99"/>
        <v>2361.3000000000002</v>
      </c>
    </row>
    <row r="689" spans="1:11" x14ac:dyDescent="0.25">
      <c r="A689" s="7">
        <f>'Nov2019'!C687</f>
        <v>171</v>
      </c>
      <c r="B689" s="4">
        <f>'Nov2019'!D687</f>
        <v>6970</v>
      </c>
      <c r="C689" s="4">
        <f t="shared" ref="C689:C752" si="101">ROUND(C$495+(($A689-$A$495)/($A$805-$A$495))*(C$805-C$495),0)</f>
        <v>2639</v>
      </c>
      <c r="D689" s="8">
        <f t="shared" si="94"/>
        <v>4331</v>
      </c>
      <c r="E689" s="8">
        <f t="shared" si="95"/>
        <v>2192.8000000000002</v>
      </c>
      <c r="F689" s="4">
        <f t="shared" si="100"/>
        <v>2142</v>
      </c>
      <c r="G689" s="8">
        <f t="shared" si="96"/>
        <v>4828</v>
      </c>
      <c r="H689" s="8">
        <f t="shared" si="97"/>
        <v>2415.8000000000002</v>
      </c>
      <c r="I689" s="4">
        <f t="shared" ref="I689:I752" si="102">ROUND(I$495+(I$835-I$495)*(($A689-$A$495)/($A$835-$A$495)),0)</f>
        <v>2078</v>
      </c>
      <c r="J689" s="8">
        <f t="shared" si="98"/>
        <v>4892</v>
      </c>
      <c r="K689" s="8">
        <f t="shared" si="99"/>
        <v>2349.3000000000002</v>
      </c>
    </row>
    <row r="690" spans="1:11" x14ac:dyDescent="0.25">
      <c r="A690" s="7">
        <f>'Nov2019'!C688</f>
        <v>171.25</v>
      </c>
      <c r="B690" s="4">
        <f>'Nov2019'!D688</f>
        <v>6950</v>
      </c>
      <c r="C690" s="4">
        <f t="shared" si="101"/>
        <v>2646</v>
      </c>
      <c r="D690" s="8">
        <f t="shared" si="94"/>
        <v>4304</v>
      </c>
      <c r="E690" s="8">
        <f t="shared" si="95"/>
        <v>2179.1</v>
      </c>
      <c r="F690" s="4">
        <f t="shared" si="100"/>
        <v>2143</v>
      </c>
      <c r="G690" s="8">
        <f t="shared" si="96"/>
        <v>4807</v>
      </c>
      <c r="H690" s="8">
        <f t="shared" si="97"/>
        <v>2405.3000000000002</v>
      </c>
      <c r="I690" s="4">
        <f t="shared" si="102"/>
        <v>2082</v>
      </c>
      <c r="J690" s="8">
        <f t="shared" si="98"/>
        <v>4868</v>
      </c>
      <c r="K690" s="8">
        <f t="shared" si="99"/>
        <v>2337.6999999999998</v>
      </c>
    </row>
    <row r="691" spans="1:11" x14ac:dyDescent="0.25">
      <c r="A691" s="7">
        <f>'Nov2019'!C689</f>
        <v>171.5</v>
      </c>
      <c r="B691" s="4">
        <f>'Nov2019'!D689</f>
        <v>6930</v>
      </c>
      <c r="C691" s="4">
        <f t="shared" si="101"/>
        <v>2653</v>
      </c>
      <c r="D691" s="8">
        <f t="shared" si="94"/>
        <v>4277</v>
      </c>
      <c r="E691" s="8">
        <f t="shared" si="95"/>
        <v>2165.4</v>
      </c>
      <c r="F691" s="4">
        <f t="shared" si="100"/>
        <v>2143.9</v>
      </c>
      <c r="G691" s="8">
        <f t="shared" si="96"/>
        <v>4786.1000000000004</v>
      </c>
      <c r="H691" s="8">
        <f t="shared" si="97"/>
        <v>2394.8000000000002</v>
      </c>
      <c r="I691" s="4">
        <f t="shared" si="102"/>
        <v>2087</v>
      </c>
      <c r="J691" s="8">
        <f t="shared" si="98"/>
        <v>4843</v>
      </c>
      <c r="K691" s="8">
        <f t="shared" si="99"/>
        <v>2325.6999999999998</v>
      </c>
    </row>
    <row r="692" spans="1:11" x14ac:dyDescent="0.25">
      <c r="A692" s="7">
        <f>'Nov2019'!C690</f>
        <v>171.75</v>
      </c>
      <c r="B692" s="4">
        <f>'Nov2019'!D690</f>
        <v>6910</v>
      </c>
      <c r="C692" s="4">
        <f t="shared" si="101"/>
        <v>2661</v>
      </c>
      <c r="D692" s="8">
        <f t="shared" si="94"/>
        <v>4249</v>
      </c>
      <c r="E692" s="8">
        <f t="shared" si="95"/>
        <v>2151.1999999999998</v>
      </c>
      <c r="F692" s="4">
        <f t="shared" si="100"/>
        <v>2144.8000000000002</v>
      </c>
      <c r="G692" s="8">
        <f t="shared" si="96"/>
        <v>4765.2</v>
      </c>
      <c r="H692" s="8">
        <f t="shared" si="97"/>
        <v>2384.4</v>
      </c>
      <c r="I692" s="4">
        <f t="shared" si="102"/>
        <v>2091</v>
      </c>
      <c r="J692" s="8">
        <f t="shared" si="98"/>
        <v>4819</v>
      </c>
      <c r="K692" s="8">
        <f t="shared" si="99"/>
        <v>2314.1999999999998</v>
      </c>
    </row>
    <row r="693" spans="1:11" x14ac:dyDescent="0.25">
      <c r="A693" s="7">
        <f>'Nov2019'!C691</f>
        <v>172</v>
      </c>
      <c r="B693" s="4">
        <f>'Nov2019'!D691</f>
        <v>6890</v>
      </c>
      <c r="C693" s="4">
        <f t="shared" si="101"/>
        <v>2668</v>
      </c>
      <c r="D693" s="8">
        <f t="shared" si="94"/>
        <v>4222</v>
      </c>
      <c r="E693" s="8">
        <f t="shared" si="95"/>
        <v>2137.6</v>
      </c>
      <c r="F693" s="4">
        <f t="shared" si="100"/>
        <v>2145.8000000000002</v>
      </c>
      <c r="G693" s="8">
        <f t="shared" si="96"/>
        <v>4744.2</v>
      </c>
      <c r="H693" s="8">
        <f t="shared" si="97"/>
        <v>2373.9</v>
      </c>
      <c r="I693" s="4">
        <f t="shared" si="102"/>
        <v>2096</v>
      </c>
      <c r="J693" s="8">
        <f t="shared" si="98"/>
        <v>4794</v>
      </c>
      <c r="K693" s="8">
        <f t="shared" si="99"/>
        <v>2302.1999999999998</v>
      </c>
    </row>
    <row r="694" spans="1:11" x14ac:dyDescent="0.25">
      <c r="A694" s="7">
        <f>'Nov2019'!C692</f>
        <v>172.25</v>
      </c>
      <c r="B694" s="4">
        <f>'Nov2019'!D692</f>
        <v>6870</v>
      </c>
      <c r="C694" s="4">
        <f t="shared" si="101"/>
        <v>2676</v>
      </c>
      <c r="D694" s="8">
        <f t="shared" si="94"/>
        <v>4194</v>
      </c>
      <c r="E694" s="8">
        <f t="shared" si="95"/>
        <v>2123.4</v>
      </c>
      <c r="F694" s="4">
        <f t="shared" si="100"/>
        <v>2146.6999999999998</v>
      </c>
      <c r="G694" s="8">
        <f t="shared" si="96"/>
        <v>4723.3</v>
      </c>
      <c r="H694" s="8">
        <f t="shared" si="97"/>
        <v>2363.4</v>
      </c>
      <c r="I694" s="4">
        <f t="shared" si="102"/>
        <v>2101</v>
      </c>
      <c r="J694" s="8">
        <f t="shared" si="98"/>
        <v>4769</v>
      </c>
      <c r="K694" s="8">
        <f t="shared" si="99"/>
        <v>2290.1999999999998</v>
      </c>
    </row>
    <row r="695" spans="1:11" x14ac:dyDescent="0.25">
      <c r="A695" s="7">
        <f>'Nov2019'!C693</f>
        <v>172.5</v>
      </c>
      <c r="B695" s="4">
        <f>'Nov2019'!D693</f>
        <v>6850</v>
      </c>
      <c r="C695" s="4">
        <f t="shared" si="101"/>
        <v>2683</v>
      </c>
      <c r="D695" s="8">
        <f t="shared" si="94"/>
        <v>4167</v>
      </c>
      <c r="E695" s="8">
        <f t="shared" si="95"/>
        <v>2109.6999999999998</v>
      </c>
      <c r="F695" s="4">
        <f t="shared" si="100"/>
        <v>2147.6</v>
      </c>
      <c r="G695" s="8">
        <f t="shared" si="96"/>
        <v>4702.3999999999996</v>
      </c>
      <c r="H695" s="8">
        <f t="shared" si="97"/>
        <v>2353</v>
      </c>
      <c r="I695" s="4">
        <f t="shared" si="102"/>
        <v>2105</v>
      </c>
      <c r="J695" s="8">
        <f t="shared" si="98"/>
        <v>4745</v>
      </c>
      <c r="K695" s="8">
        <f t="shared" si="99"/>
        <v>2278.6999999999998</v>
      </c>
    </row>
    <row r="696" spans="1:11" x14ac:dyDescent="0.25">
      <c r="A696" s="7">
        <f>'Nov2019'!C694</f>
        <v>172.75</v>
      </c>
      <c r="B696" s="4">
        <f>'Nov2019'!D694</f>
        <v>6830</v>
      </c>
      <c r="C696" s="4">
        <f t="shared" si="101"/>
        <v>2691</v>
      </c>
      <c r="D696" s="8">
        <f t="shared" si="94"/>
        <v>4139</v>
      </c>
      <c r="E696" s="8">
        <f t="shared" si="95"/>
        <v>2095.5</v>
      </c>
      <c r="F696" s="4">
        <f t="shared" si="100"/>
        <v>2148.6</v>
      </c>
      <c r="G696" s="8">
        <f t="shared" si="96"/>
        <v>4681.3999999999996</v>
      </c>
      <c r="H696" s="8">
        <f t="shared" si="97"/>
        <v>2342.4</v>
      </c>
      <c r="I696" s="4">
        <f t="shared" si="102"/>
        <v>2110</v>
      </c>
      <c r="J696" s="8">
        <f t="shared" si="98"/>
        <v>4720</v>
      </c>
      <c r="K696" s="8">
        <f t="shared" si="99"/>
        <v>2266.6999999999998</v>
      </c>
    </row>
    <row r="697" spans="1:11" x14ac:dyDescent="0.25">
      <c r="A697" s="7">
        <f>'Nov2019'!C695</f>
        <v>173</v>
      </c>
      <c r="B697" s="4">
        <f>'Nov2019'!D695</f>
        <v>6810</v>
      </c>
      <c r="C697" s="4">
        <f t="shared" si="101"/>
        <v>2698</v>
      </c>
      <c r="D697" s="8">
        <f t="shared" si="94"/>
        <v>4112</v>
      </c>
      <c r="E697" s="8">
        <f t="shared" si="95"/>
        <v>2081.9</v>
      </c>
      <c r="F697" s="4">
        <f t="shared" si="100"/>
        <v>2149.5</v>
      </c>
      <c r="G697" s="8">
        <f t="shared" si="96"/>
        <v>4660.5</v>
      </c>
      <c r="H697" s="8">
        <f t="shared" si="97"/>
        <v>2332</v>
      </c>
      <c r="I697" s="4">
        <f t="shared" si="102"/>
        <v>2114</v>
      </c>
      <c r="J697" s="8">
        <f t="shared" si="98"/>
        <v>4696</v>
      </c>
      <c r="K697" s="8">
        <f t="shared" si="99"/>
        <v>2255.1</v>
      </c>
    </row>
    <row r="698" spans="1:11" x14ac:dyDescent="0.25">
      <c r="A698" s="7">
        <f>'Nov2019'!C696</f>
        <v>173.25</v>
      </c>
      <c r="B698" s="4">
        <f>'Nov2019'!D696</f>
        <v>6790</v>
      </c>
      <c r="C698" s="4">
        <f t="shared" si="101"/>
        <v>2705</v>
      </c>
      <c r="D698" s="8">
        <f t="shared" si="94"/>
        <v>4085</v>
      </c>
      <c r="E698" s="8">
        <f t="shared" si="95"/>
        <v>2068.1999999999998</v>
      </c>
      <c r="F698" s="4">
        <f t="shared" si="100"/>
        <v>2150.4</v>
      </c>
      <c r="G698" s="8">
        <f t="shared" si="96"/>
        <v>4639.6000000000004</v>
      </c>
      <c r="H698" s="8">
        <f t="shared" si="97"/>
        <v>2321.5</v>
      </c>
      <c r="I698" s="4">
        <f t="shared" si="102"/>
        <v>2119</v>
      </c>
      <c r="J698" s="8">
        <f t="shared" si="98"/>
        <v>4671</v>
      </c>
      <c r="K698" s="8">
        <f t="shared" si="99"/>
        <v>2243.1</v>
      </c>
    </row>
    <row r="699" spans="1:11" x14ac:dyDescent="0.25">
      <c r="A699" s="7">
        <f>'Nov2019'!C697</f>
        <v>173.5</v>
      </c>
      <c r="B699" s="4">
        <f>'Nov2019'!D697</f>
        <v>6770</v>
      </c>
      <c r="C699" s="4">
        <f t="shared" si="101"/>
        <v>2713</v>
      </c>
      <c r="D699" s="8">
        <f t="shared" si="94"/>
        <v>4057</v>
      </c>
      <c r="E699" s="8">
        <f t="shared" si="95"/>
        <v>2054</v>
      </c>
      <c r="F699" s="4">
        <f t="shared" si="100"/>
        <v>2151.4</v>
      </c>
      <c r="G699" s="8">
        <f t="shared" si="96"/>
        <v>4618.6000000000004</v>
      </c>
      <c r="H699" s="8">
        <f t="shared" si="97"/>
        <v>2311</v>
      </c>
      <c r="I699" s="4">
        <f t="shared" si="102"/>
        <v>2123</v>
      </c>
      <c r="J699" s="8">
        <f t="shared" si="98"/>
        <v>4647</v>
      </c>
      <c r="K699" s="8">
        <f t="shared" si="99"/>
        <v>2231.6</v>
      </c>
    </row>
    <row r="700" spans="1:11" x14ac:dyDescent="0.25">
      <c r="A700" s="7">
        <f>'Nov2019'!C698</f>
        <v>173.75</v>
      </c>
      <c r="B700" s="4">
        <f>'Nov2019'!D698</f>
        <v>6750</v>
      </c>
      <c r="C700" s="4">
        <f t="shared" si="101"/>
        <v>2720</v>
      </c>
      <c r="D700" s="8">
        <f t="shared" si="94"/>
        <v>4030</v>
      </c>
      <c r="E700" s="8">
        <f t="shared" si="95"/>
        <v>2040.4</v>
      </c>
      <c r="F700" s="4">
        <f t="shared" si="100"/>
        <v>2152.3000000000002</v>
      </c>
      <c r="G700" s="8">
        <f t="shared" si="96"/>
        <v>4597.7</v>
      </c>
      <c r="H700" s="8">
        <f t="shared" si="97"/>
        <v>2300.6</v>
      </c>
      <c r="I700" s="4">
        <f t="shared" si="102"/>
        <v>2128</v>
      </c>
      <c r="J700" s="8">
        <f t="shared" si="98"/>
        <v>4622</v>
      </c>
      <c r="K700" s="8">
        <f t="shared" si="99"/>
        <v>2219.6</v>
      </c>
    </row>
    <row r="701" spans="1:11" x14ac:dyDescent="0.25">
      <c r="A701" s="7">
        <f>'Nov2019'!C699</f>
        <v>174</v>
      </c>
      <c r="B701" s="4">
        <f>'Nov2019'!D699</f>
        <v>6730</v>
      </c>
      <c r="C701" s="4">
        <f t="shared" si="101"/>
        <v>2728</v>
      </c>
      <c r="D701" s="8">
        <f t="shared" si="94"/>
        <v>4002</v>
      </c>
      <c r="E701" s="8">
        <f t="shared" si="95"/>
        <v>2026.2</v>
      </c>
      <c r="F701" s="4">
        <f t="shared" si="100"/>
        <v>2153.1999999999998</v>
      </c>
      <c r="G701" s="8">
        <f t="shared" si="96"/>
        <v>4576.8</v>
      </c>
      <c r="H701" s="8">
        <f t="shared" si="97"/>
        <v>2290.1</v>
      </c>
      <c r="I701" s="4">
        <f t="shared" si="102"/>
        <v>2132</v>
      </c>
      <c r="J701" s="8">
        <f t="shared" si="98"/>
        <v>4598</v>
      </c>
      <c r="K701" s="8">
        <f t="shared" si="99"/>
        <v>2208.1</v>
      </c>
    </row>
    <row r="702" spans="1:11" x14ac:dyDescent="0.25">
      <c r="A702" s="7">
        <f>'Nov2019'!C700</f>
        <v>174.25</v>
      </c>
      <c r="B702" s="4">
        <f>'Nov2019'!D700</f>
        <v>6710</v>
      </c>
      <c r="C702" s="4">
        <f t="shared" si="101"/>
        <v>2735</v>
      </c>
      <c r="D702" s="8">
        <f t="shared" si="94"/>
        <v>3975</v>
      </c>
      <c r="E702" s="8">
        <f t="shared" si="95"/>
        <v>2012.5</v>
      </c>
      <c r="F702" s="4">
        <f t="shared" si="100"/>
        <v>2154.1999999999998</v>
      </c>
      <c r="G702" s="8">
        <f t="shared" si="96"/>
        <v>4555.8</v>
      </c>
      <c r="H702" s="8">
        <f t="shared" si="97"/>
        <v>2279.6</v>
      </c>
      <c r="I702" s="4">
        <f t="shared" si="102"/>
        <v>2137</v>
      </c>
      <c r="J702" s="8">
        <f t="shared" si="98"/>
        <v>4573</v>
      </c>
      <c r="K702" s="8">
        <f t="shared" si="99"/>
        <v>2196.1</v>
      </c>
    </row>
    <row r="703" spans="1:11" x14ac:dyDescent="0.25">
      <c r="A703" s="7">
        <f>'Nov2019'!C701</f>
        <v>174.5</v>
      </c>
      <c r="B703" s="4">
        <f>'Nov2019'!D701</f>
        <v>6680</v>
      </c>
      <c r="C703" s="4">
        <f t="shared" si="101"/>
        <v>2743</v>
      </c>
      <c r="D703" s="8">
        <f t="shared" si="94"/>
        <v>3937</v>
      </c>
      <c r="E703" s="8">
        <f t="shared" si="95"/>
        <v>1993.3</v>
      </c>
      <c r="F703" s="4">
        <f t="shared" si="100"/>
        <v>2155.1</v>
      </c>
      <c r="G703" s="8">
        <f t="shared" si="96"/>
        <v>4524.8999999999996</v>
      </c>
      <c r="H703" s="8">
        <f t="shared" si="97"/>
        <v>2264.1</v>
      </c>
      <c r="I703" s="4">
        <f t="shared" si="102"/>
        <v>2141</v>
      </c>
      <c r="J703" s="8">
        <f t="shared" si="98"/>
        <v>4539</v>
      </c>
      <c r="K703" s="8">
        <f t="shared" si="99"/>
        <v>2179.6999999999998</v>
      </c>
    </row>
    <row r="704" spans="1:11" x14ac:dyDescent="0.25">
      <c r="A704" s="7">
        <f>'Nov2019'!C702</f>
        <v>174.75</v>
      </c>
      <c r="B704" s="4">
        <f>'Nov2019'!D702</f>
        <v>6660</v>
      </c>
      <c r="C704" s="4">
        <f t="shared" si="101"/>
        <v>2750</v>
      </c>
      <c r="D704" s="8">
        <f t="shared" si="94"/>
        <v>3910</v>
      </c>
      <c r="E704" s="8">
        <f t="shared" si="95"/>
        <v>1979.6</v>
      </c>
      <c r="F704" s="4">
        <f t="shared" si="100"/>
        <v>2156</v>
      </c>
      <c r="G704" s="8">
        <f t="shared" si="96"/>
        <v>4504</v>
      </c>
      <c r="H704" s="8">
        <f t="shared" si="97"/>
        <v>2253.6999999999998</v>
      </c>
      <c r="I704" s="4">
        <f t="shared" si="102"/>
        <v>2146</v>
      </c>
      <c r="J704" s="8">
        <f t="shared" si="98"/>
        <v>4514</v>
      </c>
      <c r="K704" s="8">
        <f t="shared" si="99"/>
        <v>2167.6999999999998</v>
      </c>
    </row>
    <row r="705" spans="1:11" x14ac:dyDescent="0.25">
      <c r="A705" s="7">
        <f>'Nov2019'!C703</f>
        <v>175</v>
      </c>
      <c r="B705" s="4">
        <f>'Nov2019'!D703</f>
        <v>6640</v>
      </c>
      <c r="C705" s="4">
        <f t="shared" si="101"/>
        <v>2757</v>
      </c>
      <c r="D705" s="8">
        <f t="shared" si="94"/>
        <v>3883</v>
      </c>
      <c r="E705" s="8">
        <f t="shared" si="95"/>
        <v>1965.9</v>
      </c>
      <c r="F705" s="4">
        <f t="shared" si="100"/>
        <v>2157</v>
      </c>
      <c r="G705" s="8">
        <f t="shared" si="96"/>
        <v>4483</v>
      </c>
      <c r="H705" s="8">
        <f t="shared" si="97"/>
        <v>2243.1999999999998</v>
      </c>
      <c r="I705" s="4">
        <f t="shared" si="102"/>
        <v>2150</v>
      </c>
      <c r="J705" s="8">
        <f t="shared" si="98"/>
        <v>4490</v>
      </c>
      <c r="K705" s="8">
        <f t="shared" si="99"/>
        <v>2156.1999999999998</v>
      </c>
    </row>
    <row r="706" spans="1:11" x14ac:dyDescent="0.25">
      <c r="A706" s="7">
        <f>'Nov2019'!C704</f>
        <v>175.25</v>
      </c>
      <c r="B706" s="4">
        <f>'Nov2019'!D704</f>
        <v>6620</v>
      </c>
      <c r="C706" s="4">
        <f t="shared" si="101"/>
        <v>2765</v>
      </c>
      <c r="D706" s="8">
        <f t="shared" si="94"/>
        <v>3855</v>
      </c>
      <c r="E706" s="8">
        <f t="shared" si="95"/>
        <v>1951.8</v>
      </c>
      <c r="F706" s="4">
        <f t="shared" si="100"/>
        <v>2157.9</v>
      </c>
      <c r="G706" s="8">
        <f t="shared" si="96"/>
        <v>4462.1000000000004</v>
      </c>
      <c r="H706" s="8">
        <f t="shared" si="97"/>
        <v>2232.6999999999998</v>
      </c>
      <c r="I706" s="4">
        <f t="shared" si="102"/>
        <v>2155</v>
      </c>
      <c r="J706" s="8">
        <f t="shared" si="98"/>
        <v>4465</v>
      </c>
      <c r="K706" s="8">
        <f t="shared" si="99"/>
        <v>2144.1999999999998</v>
      </c>
    </row>
    <row r="707" spans="1:11" x14ac:dyDescent="0.25">
      <c r="A707" s="7">
        <f>'Nov2019'!C705</f>
        <v>175.5</v>
      </c>
      <c r="B707" s="4">
        <f>'Nov2019'!D705</f>
        <v>6600</v>
      </c>
      <c r="C707" s="4">
        <f t="shared" si="101"/>
        <v>2772</v>
      </c>
      <c r="D707" s="8">
        <f t="shared" si="94"/>
        <v>3828</v>
      </c>
      <c r="E707" s="8">
        <f t="shared" si="95"/>
        <v>1938.1</v>
      </c>
      <c r="F707" s="4">
        <f t="shared" si="100"/>
        <v>2158.8000000000002</v>
      </c>
      <c r="G707" s="8">
        <f t="shared" si="96"/>
        <v>4441.2</v>
      </c>
      <c r="H707" s="8">
        <f t="shared" si="97"/>
        <v>2222.3000000000002</v>
      </c>
      <c r="I707" s="4">
        <f t="shared" si="102"/>
        <v>2159</v>
      </c>
      <c r="J707" s="8">
        <f t="shared" si="98"/>
        <v>4441</v>
      </c>
      <c r="K707" s="8">
        <f t="shared" si="99"/>
        <v>2132.6999999999998</v>
      </c>
    </row>
    <row r="708" spans="1:11" x14ac:dyDescent="0.25">
      <c r="A708" s="7">
        <f>'Nov2019'!C706</f>
        <v>175.75</v>
      </c>
      <c r="B708" s="4">
        <f>'Nov2019'!D706</f>
        <v>6570</v>
      </c>
      <c r="C708" s="4">
        <f t="shared" si="101"/>
        <v>2780</v>
      </c>
      <c r="D708" s="8">
        <f t="shared" si="94"/>
        <v>3790</v>
      </c>
      <c r="E708" s="8">
        <f t="shared" si="95"/>
        <v>1918.8</v>
      </c>
      <c r="F708" s="4">
        <f t="shared" si="100"/>
        <v>2159.8000000000002</v>
      </c>
      <c r="G708" s="8">
        <f t="shared" si="96"/>
        <v>4410.2</v>
      </c>
      <c r="H708" s="8">
        <f t="shared" si="97"/>
        <v>2206.6999999999998</v>
      </c>
      <c r="I708" s="4">
        <f t="shared" si="102"/>
        <v>2164</v>
      </c>
      <c r="J708" s="8">
        <f t="shared" si="98"/>
        <v>4406</v>
      </c>
      <c r="K708" s="8">
        <f t="shared" si="99"/>
        <v>2115.9</v>
      </c>
    </row>
    <row r="709" spans="1:11" x14ac:dyDescent="0.25">
      <c r="A709" s="7">
        <f>'Nov2019'!C707</f>
        <v>176</v>
      </c>
      <c r="B709" s="4">
        <f>'Nov2019'!D707</f>
        <v>6560</v>
      </c>
      <c r="C709" s="4">
        <f t="shared" si="101"/>
        <v>2787</v>
      </c>
      <c r="D709" s="8">
        <f t="shared" si="94"/>
        <v>3773</v>
      </c>
      <c r="E709" s="8">
        <f t="shared" si="95"/>
        <v>1910.2</v>
      </c>
      <c r="F709" s="4">
        <f t="shared" si="100"/>
        <v>2160.6999999999998</v>
      </c>
      <c r="G709" s="8">
        <f t="shared" si="96"/>
        <v>4399.3</v>
      </c>
      <c r="H709" s="8">
        <f t="shared" si="97"/>
        <v>2201.3000000000002</v>
      </c>
      <c r="I709" s="4">
        <f t="shared" si="102"/>
        <v>2169</v>
      </c>
      <c r="J709" s="8">
        <f t="shared" si="98"/>
        <v>4391</v>
      </c>
      <c r="K709" s="8">
        <f t="shared" si="99"/>
        <v>2108.6999999999998</v>
      </c>
    </row>
    <row r="710" spans="1:11" x14ac:dyDescent="0.25">
      <c r="A710" s="7">
        <f>'Nov2019'!C708</f>
        <v>176.25</v>
      </c>
      <c r="B710" s="4">
        <f>'Nov2019'!D708</f>
        <v>6530</v>
      </c>
      <c r="C710" s="4">
        <f t="shared" si="101"/>
        <v>2795</v>
      </c>
      <c r="D710" s="8">
        <f t="shared" ref="D710:D773" si="103">$B710-C710</f>
        <v>3735</v>
      </c>
      <c r="E710" s="8">
        <f t="shared" ref="E710:E773" si="104">ROUND(D710/(SUM(D$5:D$1064)*$A$6*3600*(1/43560)*(1/640)*(1/553)*12),1)</f>
        <v>1891</v>
      </c>
      <c r="F710" s="4">
        <f t="shared" si="100"/>
        <v>2161.6</v>
      </c>
      <c r="G710" s="8">
        <f t="shared" ref="G710:G773" si="105">$B710-F710</f>
        <v>4368.3999999999996</v>
      </c>
      <c r="H710" s="8">
        <f t="shared" ref="H710:H773" si="106">ROUND(G710/(SUM(G$5:G$1064)*$A$6*3600*(1/43560)*(1/640)*(1/553)*12),1)</f>
        <v>2185.8000000000002</v>
      </c>
      <c r="I710" s="4">
        <f t="shared" si="102"/>
        <v>2173</v>
      </c>
      <c r="J710" s="8">
        <f t="shared" ref="J710:J773" si="107">$B710-I710</f>
        <v>4357</v>
      </c>
      <c r="K710" s="8">
        <f t="shared" ref="K710:K773" si="108">ROUND(J710/(SUM(J$5:J$1064)*$A$6*3600*(1/43560)*(1/640)*(1/553)*12),1)</f>
        <v>2092.3000000000002</v>
      </c>
    </row>
    <row r="711" spans="1:11" x14ac:dyDescent="0.25">
      <c r="A711" s="7">
        <f>'Nov2019'!C709</f>
        <v>176.5</v>
      </c>
      <c r="B711" s="4">
        <f>'Nov2019'!D709</f>
        <v>6520</v>
      </c>
      <c r="C711" s="4">
        <f t="shared" si="101"/>
        <v>2802</v>
      </c>
      <c r="D711" s="8">
        <f t="shared" si="103"/>
        <v>3718</v>
      </c>
      <c r="E711" s="8">
        <f t="shared" si="104"/>
        <v>1882.4</v>
      </c>
      <c r="F711" s="4">
        <f t="shared" si="100"/>
        <v>2162.6</v>
      </c>
      <c r="G711" s="8">
        <f t="shared" si="105"/>
        <v>4357.3999999999996</v>
      </c>
      <c r="H711" s="8">
        <f t="shared" si="106"/>
        <v>2180.3000000000002</v>
      </c>
      <c r="I711" s="4">
        <f t="shared" si="102"/>
        <v>2178</v>
      </c>
      <c r="J711" s="8">
        <f t="shared" si="107"/>
        <v>4342</v>
      </c>
      <c r="K711" s="8">
        <f t="shared" si="108"/>
        <v>2085.1</v>
      </c>
    </row>
    <row r="712" spans="1:11" x14ac:dyDescent="0.25">
      <c r="A712" s="7">
        <f>'Nov2019'!C710</f>
        <v>176.75</v>
      </c>
      <c r="B712" s="4">
        <f>'Nov2019'!D710</f>
        <v>6490</v>
      </c>
      <c r="C712" s="4">
        <f t="shared" si="101"/>
        <v>2809</v>
      </c>
      <c r="D712" s="8">
        <f t="shared" si="103"/>
        <v>3681</v>
      </c>
      <c r="E712" s="8">
        <f t="shared" si="104"/>
        <v>1863.7</v>
      </c>
      <c r="F712" s="4">
        <f t="shared" si="100"/>
        <v>2163.5</v>
      </c>
      <c r="G712" s="8">
        <f t="shared" si="105"/>
        <v>4326.5</v>
      </c>
      <c r="H712" s="8">
        <f t="shared" si="106"/>
        <v>2164.9</v>
      </c>
      <c r="I712" s="4">
        <f t="shared" si="102"/>
        <v>2182</v>
      </c>
      <c r="J712" s="8">
        <f t="shared" si="107"/>
        <v>4308</v>
      </c>
      <c r="K712" s="8">
        <f t="shared" si="108"/>
        <v>2068.8000000000002</v>
      </c>
    </row>
    <row r="713" spans="1:11" x14ac:dyDescent="0.25">
      <c r="A713" s="7">
        <f>'Nov2019'!C711</f>
        <v>177</v>
      </c>
      <c r="B713" s="4">
        <f>'Nov2019'!D711</f>
        <v>6470</v>
      </c>
      <c r="C713" s="4">
        <f t="shared" si="101"/>
        <v>2817</v>
      </c>
      <c r="D713" s="8">
        <f t="shared" si="103"/>
        <v>3653</v>
      </c>
      <c r="E713" s="8">
        <f t="shared" si="104"/>
        <v>1849.5</v>
      </c>
      <c r="F713" s="4">
        <f t="shared" si="100"/>
        <v>2164.4</v>
      </c>
      <c r="G713" s="8">
        <f t="shared" si="105"/>
        <v>4305.6000000000004</v>
      </c>
      <c r="H713" s="8">
        <f t="shared" si="106"/>
        <v>2154.4</v>
      </c>
      <c r="I713" s="4">
        <f t="shared" si="102"/>
        <v>2187</v>
      </c>
      <c r="J713" s="8">
        <f t="shared" si="107"/>
        <v>4283</v>
      </c>
      <c r="K713" s="8">
        <f t="shared" si="108"/>
        <v>2056.8000000000002</v>
      </c>
    </row>
    <row r="714" spans="1:11" x14ac:dyDescent="0.25">
      <c r="A714" s="7">
        <f>'Nov2019'!C712</f>
        <v>177.25</v>
      </c>
      <c r="B714" s="4">
        <f>'Nov2019'!D712</f>
        <v>6440</v>
      </c>
      <c r="C714" s="4">
        <f t="shared" si="101"/>
        <v>2824</v>
      </c>
      <c r="D714" s="8">
        <f t="shared" si="103"/>
        <v>3616</v>
      </c>
      <c r="E714" s="8">
        <f t="shared" si="104"/>
        <v>1830.8</v>
      </c>
      <c r="F714" s="4">
        <f t="shared" si="100"/>
        <v>2165.4</v>
      </c>
      <c r="G714" s="8">
        <f t="shared" si="105"/>
        <v>4274.6000000000004</v>
      </c>
      <c r="H714" s="8">
        <f t="shared" si="106"/>
        <v>2138.9</v>
      </c>
      <c r="I714" s="4">
        <f t="shared" si="102"/>
        <v>2191</v>
      </c>
      <c r="J714" s="8">
        <f t="shared" si="107"/>
        <v>4249</v>
      </c>
      <c r="K714" s="8">
        <f t="shared" si="108"/>
        <v>2040.5</v>
      </c>
    </row>
    <row r="715" spans="1:11" x14ac:dyDescent="0.25">
      <c r="A715" s="7">
        <f>'Nov2019'!C713</f>
        <v>177.5</v>
      </c>
      <c r="B715" s="4">
        <f>'Nov2019'!D713</f>
        <v>6420</v>
      </c>
      <c r="C715" s="4">
        <f t="shared" si="101"/>
        <v>2832</v>
      </c>
      <c r="D715" s="8">
        <f t="shared" si="103"/>
        <v>3588</v>
      </c>
      <c r="E715" s="8">
        <f t="shared" si="104"/>
        <v>1816.6</v>
      </c>
      <c r="F715" s="4">
        <f t="shared" si="100"/>
        <v>2166.3000000000002</v>
      </c>
      <c r="G715" s="8">
        <f t="shared" si="105"/>
        <v>4253.7</v>
      </c>
      <c r="H715" s="8">
        <f t="shared" si="106"/>
        <v>2128.4</v>
      </c>
      <c r="I715" s="4">
        <f t="shared" si="102"/>
        <v>2196</v>
      </c>
      <c r="J715" s="8">
        <f t="shared" si="107"/>
        <v>4224</v>
      </c>
      <c r="K715" s="8">
        <f t="shared" si="108"/>
        <v>2028.5</v>
      </c>
    </row>
    <row r="716" spans="1:11" x14ac:dyDescent="0.25">
      <c r="A716" s="7">
        <f>'Nov2019'!C714</f>
        <v>177.75</v>
      </c>
      <c r="B716" s="4">
        <f>'Nov2019'!D714</f>
        <v>6400</v>
      </c>
      <c r="C716" s="4">
        <f t="shared" si="101"/>
        <v>2839</v>
      </c>
      <c r="D716" s="8">
        <f t="shared" si="103"/>
        <v>3561</v>
      </c>
      <c r="E716" s="8">
        <f t="shared" si="104"/>
        <v>1802.9</v>
      </c>
      <c r="F716" s="4">
        <f t="shared" si="100"/>
        <v>2167.1999999999998</v>
      </c>
      <c r="G716" s="8">
        <f t="shared" si="105"/>
        <v>4232.8</v>
      </c>
      <c r="H716" s="8">
        <f t="shared" si="106"/>
        <v>2118</v>
      </c>
      <c r="I716" s="4">
        <f t="shared" si="102"/>
        <v>2200</v>
      </c>
      <c r="J716" s="8">
        <f t="shared" si="107"/>
        <v>4200</v>
      </c>
      <c r="K716" s="8">
        <f t="shared" si="108"/>
        <v>2016.9</v>
      </c>
    </row>
    <row r="717" spans="1:11" x14ac:dyDescent="0.25">
      <c r="A717" s="7">
        <f>'Nov2019'!C715</f>
        <v>178</v>
      </c>
      <c r="B717" s="4">
        <f>'Nov2019'!D715</f>
        <v>6380</v>
      </c>
      <c r="C717" s="4">
        <f t="shared" si="101"/>
        <v>2847</v>
      </c>
      <c r="D717" s="8">
        <f t="shared" si="103"/>
        <v>3533</v>
      </c>
      <c r="E717" s="8">
        <f t="shared" si="104"/>
        <v>1788.7</v>
      </c>
      <c r="F717" s="4">
        <f t="shared" si="100"/>
        <v>2168.1999999999998</v>
      </c>
      <c r="G717" s="8">
        <f t="shared" si="105"/>
        <v>4211.8</v>
      </c>
      <c r="H717" s="8">
        <f t="shared" si="106"/>
        <v>2107.5</v>
      </c>
      <c r="I717" s="4">
        <f t="shared" si="102"/>
        <v>2205</v>
      </c>
      <c r="J717" s="8">
        <f t="shared" si="107"/>
        <v>4175</v>
      </c>
      <c r="K717" s="8">
        <f t="shared" si="108"/>
        <v>2004.9</v>
      </c>
    </row>
    <row r="718" spans="1:11" x14ac:dyDescent="0.25">
      <c r="A718" s="7">
        <f>'Nov2019'!C716</f>
        <v>178.25</v>
      </c>
      <c r="B718" s="4">
        <f>'Nov2019'!D716</f>
        <v>6360</v>
      </c>
      <c r="C718" s="4">
        <f t="shared" si="101"/>
        <v>2854</v>
      </c>
      <c r="D718" s="8">
        <f t="shared" si="103"/>
        <v>3506</v>
      </c>
      <c r="E718" s="8">
        <f t="shared" si="104"/>
        <v>1775.1</v>
      </c>
      <c r="F718" s="4">
        <f t="shared" si="100"/>
        <v>2169.1</v>
      </c>
      <c r="G718" s="8">
        <f t="shared" si="105"/>
        <v>4190.8999999999996</v>
      </c>
      <c r="H718" s="8">
        <f t="shared" si="106"/>
        <v>2097</v>
      </c>
      <c r="I718" s="4">
        <f t="shared" si="102"/>
        <v>2209</v>
      </c>
      <c r="J718" s="8">
        <f t="shared" si="107"/>
        <v>4151</v>
      </c>
      <c r="K718" s="8">
        <f t="shared" si="108"/>
        <v>1993.4</v>
      </c>
    </row>
    <row r="719" spans="1:11" x14ac:dyDescent="0.25">
      <c r="A719" s="7">
        <f>'Nov2019'!C717</f>
        <v>178.5</v>
      </c>
      <c r="B719" s="4">
        <f>'Nov2019'!D717</f>
        <v>6330</v>
      </c>
      <c r="C719" s="4">
        <f t="shared" si="101"/>
        <v>2861</v>
      </c>
      <c r="D719" s="8">
        <f t="shared" si="103"/>
        <v>3469</v>
      </c>
      <c r="E719" s="8">
        <f t="shared" si="104"/>
        <v>1756.3</v>
      </c>
      <c r="F719" s="4">
        <f t="shared" si="100"/>
        <v>2170</v>
      </c>
      <c r="G719" s="8">
        <f t="shared" si="105"/>
        <v>4160</v>
      </c>
      <c r="H719" s="8">
        <f t="shared" si="106"/>
        <v>2081.6</v>
      </c>
      <c r="I719" s="4">
        <f t="shared" si="102"/>
        <v>2214</v>
      </c>
      <c r="J719" s="8">
        <f t="shared" si="107"/>
        <v>4116</v>
      </c>
      <c r="K719" s="8">
        <f t="shared" si="108"/>
        <v>1976.6</v>
      </c>
    </row>
    <row r="720" spans="1:11" x14ac:dyDescent="0.25">
      <c r="A720" s="7">
        <f>'Nov2019'!C718</f>
        <v>178.75</v>
      </c>
      <c r="B720" s="4">
        <f>'Nov2019'!D718</f>
        <v>6300</v>
      </c>
      <c r="C720" s="4">
        <f t="shared" si="101"/>
        <v>2869</v>
      </c>
      <c r="D720" s="8">
        <f t="shared" si="103"/>
        <v>3431</v>
      </c>
      <c r="E720" s="8">
        <f t="shared" si="104"/>
        <v>1737.1</v>
      </c>
      <c r="F720" s="4">
        <f t="shared" si="100"/>
        <v>2171</v>
      </c>
      <c r="G720" s="8">
        <f t="shared" si="105"/>
        <v>4129</v>
      </c>
      <c r="H720" s="8">
        <f t="shared" si="106"/>
        <v>2066</v>
      </c>
      <c r="I720" s="4">
        <f t="shared" si="102"/>
        <v>2218</v>
      </c>
      <c r="J720" s="8">
        <f t="shared" si="107"/>
        <v>4082</v>
      </c>
      <c r="K720" s="8">
        <f t="shared" si="108"/>
        <v>1960.3</v>
      </c>
    </row>
    <row r="721" spans="1:11" x14ac:dyDescent="0.25">
      <c r="A721" s="7">
        <f>'Nov2019'!C719</f>
        <v>179</v>
      </c>
      <c r="B721" s="4">
        <f>'Nov2019'!D719</f>
        <v>6280</v>
      </c>
      <c r="C721" s="4">
        <f t="shared" si="101"/>
        <v>2876</v>
      </c>
      <c r="D721" s="8">
        <f t="shared" si="103"/>
        <v>3404</v>
      </c>
      <c r="E721" s="8">
        <f t="shared" si="104"/>
        <v>1723.4</v>
      </c>
      <c r="F721" s="4">
        <f t="shared" si="100"/>
        <v>2171.9</v>
      </c>
      <c r="G721" s="8">
        <f t="shared" si="105"/>
        <v>4108.1000000000004</v>
      </c>
      <c r="H721" s="8">
        <f t="shared" si="106"/>
        <v>2055.6</v>
      </c>
      <c r="I721" s="4">
        <f t="shared" si="102"/>
        <v>2223</v>
      </c>
      <c r="J721" s="8">
        <f t="shared" si="107"/>
        <v>4057</v>
      </c>
      <c r="K721" s="8">
        <f t="shared" si="108"/>
        <v>1948.3</v>
      </c>
    </row>
    <row r="722" spans="1:11" x14ac:dyDescent="0.25">
      <c r="A722" s="7">
        <f>'Nov2019'!C720</f>
        <v>179.25</v>
      </c>
      <c r="B722" s="4">
        <f>'Nov2019'!D720</f>
        <v>6260</v>
      </c>
      <c r="C722" s="4">
        <f t="shared" si="101"/>
        <v>2884</v>
      </c>
      <c r="D722" s="8">
        <f t="shared" si="103"/>
        <v>3376</v>
      </c>
      <c r="E722" s="8">
        <f t="shared" si="104"/>
        <v>1709.2</v>
      </c>
      <c r="F722" s="4">
        <f t="shared" si="100"/>
        <v>2172.8000000000002</v>
      </c>
      <c r="G722" s="8">
        <f t="shared" si="105"/>
        <v>4087.2</v>
      </c>
      <c r="H722" s="8">
        <f t="shared" si="106"/>
        <v>2045.1</v>
      </c>
      <c r="I722" s="4">
        <f t="shared" si="102"/>
        <v>2228</v>
      </c>
      <c r="J722" s="8">
        <f t="shared" si="107"/>
        <v>4032</v>
      </c>
      <c r="K722" s="8">
        <f t="shared" si="108"/>
        <v>1936.3</v>
      </c>
    </row>
    <row r="723" spans="1:11" x14ac:dyDescent="0.25">
      <c r="A723" s="7">
        <f>'Nov2019'!C721</f>
        <v>179.5</v>
      </c>
      <c r="B723" s="4">
        <f>'Nov2019'!D721</f>
        <v>6240</v>
      </c>
      <c r="C723" s="4">
        <f t="shared" si="101"/>
        <v>2891</v>
      </c>
      <c r="D723" s="8">
        <f t="shared" si="103"/>
        <v>3349</v>
      </c>
      <c r="E723" s="8">
        <f t="shared" si="104"/>
        <v>1695.6</v>
      </c>
      <c r="F723" s="4">
        <f t="shared" si="100"/>
        <v>2173.8000000000002</v>
      </c>
      <c r="G723" s="8">
        <f t="shared" si="105"/>
        <v>4066.2</v>
      </c>
      <c r="H723" s="8">
        <f t="shared" si="106"/>
        <v>2034.6</v>
      </c>
      <c r="I723" s="4">
        <f t="shared" si="102"/>
        <v>2232</v>
      </c>
      <c r="J723" s="8">
        <f t="shared" si="107"/>
        <v>4008</v>
      </c>
      <c r="K723" s="8">
        <f t="shared" si="108"/>
        <v>1924.7</v>
      </c>
    </row>
    <row r="724" spans="1:11" x14ac:dyDescent="0.25">
      <c r="A724" s="7">
        <f>'Nov2019'!C722</f>
        <v>179.75</v>
      </c>
      <c r="B724" s="4">
        <f>'Nov2019'!D722</f>
        <v>6210</v>
      </c>
      <c r="C724" s="4">
        <f t="shared" si="101"/>
        <v>2899</v>
      </c>
      <c r="D724" s="8">
        <f t="shared" si="103"/>
        <v>3311</v>
      </c>
      <c r="E724" s="8">
        <f t="shared" si="104"/>
        <v>1676.3</v>
      </c>
      <c r="F724" s="4">
        <f t="shared" si="100"/>
        <v>2174.6999999999998</v>
      </c>
      <c r="G724" s="8">
        <f t="shared" si="105"/>
        <v>4035.3</v>
      </c>
      <c r="H724" s="8">
        <f t="shared" si="106"/>
        <v>2019.2</v>
      </c>
      <c r="I724" s="4">
        <f t="shared" si="102"/>
        <v>2237</v>
      </c>
      <c r="J724" s="8">
        <f t="shared" si="107"/>
        <v>3973</v>
      </c>
      <c r="K724" s="8">
        <f t="shared" si="108"/>
        <v>1907.9</v>
      </c>
    </row>
    <row r="725" spans="1:11" x14ac:dyDescent="0.25">
      <c r="A725" s="7">
        <f>'Nov2019'!C723</f>
        <v>180</v>
      </c>
      <c r="B725" s="4">
        <f>'Nov2019'!D723</f>
        <v>6190</v>
      </c>
      <c r="C725" s="4">
        <f t="shared" si="101"/>
        <v>2906</v>
      </c>
      <c r="D725" s="8">
        <f t="shared" si="103"/>
        <v>3284</v>
      </c>
      <c r="E725" s="8">
        <f t="shared" si="104"/>
        <v>1662.7</v>
      </c>
      <c r="F725" s="4">
        <f t="shared" si="100"/>
        <v>2175.6</v>
      </c>
      <c r="G725" s="8">
        <f t="shared" si="105"/>
        <v>4014.4</v>
      </c>
      <c r="H725" s="8">
        <f t="shared" si="106"/>
        <v>2008.7</v>
      </c>
      <c r="I725" s="4">
        <f t="shared" si="102"/>
        <v>2241</v>
      </c>
      <c r="J725" s="8">
        <f t="shared" si="107"/>
        <v>3949</v>
      </c>
      <c r="K725" s="8">
        <f t="shared" si="108"/>
        <v>1896.4</v>
      </c>
    </row>
    <row r="726" spans="1:11" x14ac:dyDescent="0.25">
      <c r="A726" s="7">
        <f>'Nov2019'!C724</f>
        <v>180.25</v>
      </c>
      <c r="B726" s="4">
        <f>'Nov2019'!D724</f>
        <v>6160</v>
      </c>
      <c r="C726" s="4">
        <f t="shared" si="101"/>
        <v>2913</v>
      </c>
      <c r="D726" s="8">
        <f t="shared" si="103"/>
        <v>3247</v>
      </c>
      <c r="E726" s="8">
        <f t="shared" si="104"/>
        <v>1643.9</v>
      </c>
      <c r="F726" s="4">
        <f t="shared" si="100"/>
        <v>2176.6</v>
      </c>
      <c r="G726" s="8">
        <f t="shared" si="105"/>
        <v>3983.4</v>
      </c>
      <c r="H726" s="8">
        <f t="shared" si="106"/>
        <v>1993.2</v>
      </c>
      <c r="I726" s="4">
        <f t="shared" si="102"/>
        <v>2246</v>
      </c>
      <c r="J726" s="8">
        <f t="shared" si="107"/>
        <v>3914</v>
      </c>
      <c r="K726" s="8">
        <f t="shared" si="108"/>
        <v>1879.6</v>
      </c>
    </row>
    <row r="727" spans="1:11" x14ac:dyDescent="0.25">
      <c r="A727" s="7">
        <f>'Nov2019'!C725</f>
        <v>180.5</v>
      </c>
      <c r="B727" s="4">
        <f>'Nov2019'!D725</f>
        <v>6140</v>
      </c>
      <c r="C727" s="4">
        <f t="shared" si="101"/>
        <v>2921</v>
      </c>
      <c r="D727" s="8">
        <f t="shared" si="103"/>
        <v>3219</v>
      </c>
      <c r="E727" s="8">
        <f t="shared" si="104"/>
        <v>1629.8</v>
      </c>
      <c r="F727" s="4">
        <f t="shared" si="100"/>
        <v>2177.5</v>
      </c>
      <c r="G727" s="8">
        <f t="shared" si="105"/>
        <v>3962.5</v>
      </c>
      <c r="H727" s="8">
        <f t="shared" si="106"/>
        <v>1982.7</v>
      </c>
      <c r="I727" s="4">
        <f t="shared" si="102"/>
        <v>2250</v>
      </c>
      <c r="J727" s="8">
        <f t="shared" si="107"/>
        <v>3890</v>
      </c>
      <c r="K727" s="8">
        <f t="shared" si="108"/>
        <v>1868.1</v>
      </c>
    </row>
    <row r="728" spans="1:11" x14ac:dyDescent="0.25">
      <c r="A728" s="7">
        <f>'Nov2019'!C726</f>
        <v>180.75</v>
      </c>
      <c r="B728" s="4">
        <f>'Nov2019'!D726</f>
        <v>6110</v>
      </c>
      <c r="C728" s="4">
        <f t="shared" si="101"/>
        <v>2928</v>
      </c>
      <c r="D728" s="8">
        <f t="shared" si="103"/>
        <v>3182</v>
      </c>
      <c r="E728" s="8">
        <f t="shared" si="104"/>
        <v>1611</v>
      </c>
      <c r="F728" s="4">
        <f t="shared" si="100"/>
        <v>2178.4</v>
      </c>
      <c r="G728" s="8">
        <f t="shared" si="105"/>
        <v>3931.6</v>
      </c>
      <c r="H728" s="8">
        <f t="shared" si="106"/>
        <v>1967.3</v>
      </c>
      <c r="I728" s="4">
        <f t="shared" si="102"/>
        <v>2255</v>
      </c>
      <c r="J728" s="8">
        <f t="shared" si="107"/>
        <v>3855</v>
      </c>
      <c r="K728" s="8">
        <f t="shared" si="108"/>
        <v>1851.3</v>
      </c>
    </row>
    <row r="729" spans="1:11" x14ac:dyDescent="0.25">
      <c r="A729" s="7">
        <f>'Nov2019'!C727</f>
        <v>181</v>
      </c>
      <c r="B729" s="4">
        <f>'Nov2019'!D727</f>
        <v>6080</v>
      </c>
      <c r="C729" s="4">
        <f t="shared" si="101"/>
        <v>2936</v>
      </c>
      <c r="D729" s="8">
        <f t="shared" si="103"/>
        <v>3144</v>
      </c>
      <c r="E729" s="8">
        <f t="shared" si="104"/>
        <v>1591.8</v>
      </c>
      <c r="F729" s="4">
        <f t="shared" si="100"/>
        <v>2179.4</v>
      </c>
      <c r="G729" s="8">
        <f t="shared" si="105"/>
        <v>3900.6</v>
      </c>
      <c r="H729" s="8">
        <f t="shared" si="106"/>
        <v>1951.8</v>
      </c>
      <c r="I729" s="4">
        <f t="shared" si="102"/>
        <v>2259</v>
      </c>
      <c r="J729" s="8">
        <f t="shared" si="107"/>
        <v>3821</v>
      </c>
      <c r="K729" s="8">
        <f t="shared" si="108"/>
        <v>1834.9</v>
      </c>
    </row>
    <row r="730" spans="1:11" x14ac:dyDescent="0.25">
      <c r="A730" s="7">
        <f>'Nov2019'!C728</f>
        <v>181.25</v>
      </c>
      <c r="B730" s="4">
        <f>'Nov2019'!D728</f>
        <v>6060</v>
      </c>
      <c r="C730" s="4">
        <f t="shared" si="101"/>
        <v>2943</v>
      </c>
      <c r="D730" s="8">
        <f t="shared" si="103"/>
        <v>3117</v>
      </c>
      <c r="E730" s="8">
        <f t="shared" si="104"/>
        <v>1578.1</v>
      </c>
      <c r="F730" s="4">
        <f t="shared" si="100"/>
        <v>2180.3000000000002</v>
      </c>
      <c r="G730" s="8">
        <f t="shared" si="105"/>
        <v>3879.7</v>
      </c>
      <c r="H730" s="8">
        <f t="shared" si="106"/>
        <v>1941.3</v>
      </c>
      <c r="I730" s="4">
        <f t="shared" si="102"/>
        <v>2264</v>
      </c>
      <c r="J730" s="8">
        <f t="shared" si="107"/>
        <v>3796</v>
      </c>
      <c r="K730" s="8">
        <f t="shared" si="108"/>
        <v>1822.9</v>
      </c>
    </row>
    <row r="731" spans="1:11" x14ac:dyDescent="0.25">
      <c r="A731" s="7">
        <f>'Nov2019'!C729</f>
        <v>181.5</v>
      </c>
      <c r="B731" s="4">
        <f>'Nov2019'!D729</f>
        <v>6030</v>
      </c>
      <c r="C731" s="4">
        <f t="shared" si="101"/>
        <v>2950</v>
      </c>
      <c r="D731" s="8">
        <f t="shared" si="103"/>
        <v>3080</v>
      </c>
      <c r="E731" s="8">
        <f t="shared" si="104"/>
        <v>1559.4</v>
      </c>
      <c r="F731" s="4">
        <f t="shared" si="100"/>
        <v>2181.1999999999998</v>
      </c>
      <c r="G731" s="8">
        <f t="shared" si="105"/>
        <v>3848.8</v>
      </c>
      <c r="H731" s="8">
        <f t="shared" si="106"/>
        <v>1925.8</v>
      </c>
      <c r="I731" s="4">
        <f t="shared" si="102"/>
        <v>2268</v>
      </c>
      <c r="J731" s="8">
        <f t="shared" si="107"/>
        <v>3762</v>
      </c>
      <c r="K731" s="8">
        <f t="shared" si="108"/>
        <v>1806.6</v>
      </c>
    </row>
    <row r="732" spans="1:11" x14ac:dyDescent="0.25">
      <c r="A732" s="7">
        <f>'Nov2019'!C730</f>
        <v>181.75</v>
      </c>
      <c r="B732" s="4">
        <f>'Nov2019'!D730</f>
        <v>6010</v>
      </c>
      <c r="C732" s="4">
        <f t="shared" si="101"/>
        <v>2958</v>
      </c>
      <c r="D732" s="8">
        <f t="shared" si="103"/>
        <v>3052</v>
      </c>
      <c r="E732" s="8">
        <f t="shared" si="104"/>
        <v>1545.2</v>
      </c>
      <c r="F732" s="4">
        <f t="shared" si="100"/>
        <v>2182.1999999999998</v>
      </c>
      <c r="G732" s="8">
        <f t="shared" si="105"/>
        <v>3827.8</v>
      </c>
      <c r="H732" s="8">
        <f t="shared" si="106"/>
        <v>1915.3</v>
      </c>
      <c r="I732" s="4">
        <f t="shared" si="102"/>
        <v>2273</v>
      </c>
      <c r="J732" s="8">
        <f t="shared" si="107"/>
        <v>3737</v>
      </c>
      <c r="K732" s="8">
        <f t="shared" si="108"/>
        <v>1794.6</v>
      </c>
    </row>
    <row r="733" spans="1:11" x14ac:dyDescent="0.25">
      <c r="A733" s="7">
        <f>'Nov2019'!C731</f>
        <v>182</v>
      </c>
      <c r="B733" s="4">
        <f>'Nov2019'!D731</f>
        <v>5980</v>
      </c>
      <c r="C733" s="4">
        <f t="shared" si="101"/>
        <v>2965</v>
      </c>
      <c r="D733" s="8">
        <f t="shared" si="103"/>
        <v>3015</v>
      </c>
      <c r="E733" s="8">
        <f t="shared" si="104"/>
        <v>1526.5</v>
      </c>
      <c r="F733" s="4">
        <f t="shared" si="100"/>
        <v>2183.1</v>
      </c>
      <c r="G733" s="8">
        <f t="shared" si="105"/>
        <v>3796.9</v>
      </c>
      <c r="H733" s="8">
        <f t="shared" si="106"/>
        <v>1899.9</v>
      </c>
      <c r="I733" s="4">
        <f t="shared" si="102"/>
        <v>2277</v>
      </c>
      <c r="J733" s="8">
        <f t="shared" si="107"/>
        <v>3703</v>
      </c>
      <c r="K733" s="8">
        <f t="shared" si="108"/>
        <v>1778.3</v>
      </c>
    </row>
    <row r="734" spans="1:11" x14ac:dyDescent="0.25">
      <c r="A734" s="7">
        <f>'Nov2019'!C732</f>
        <v>182.25</v>
      </c>
      <c r="B734" s="4">
        <f>'Nov2019'!D732</f>
        <v>5960</v>
      </c>
      <c r="C734" s="4">
        <f t="shared" si="101"/>
        <v>2973</v>
      </c>
      <c r="D734" s="8">
        <f t="shared" si="103"/>
        <v>2987</v>
      </c>
      <c r="E734" s="8">
        <f t="shared" si="104"/>
        <v>1512.3</v>
      </c>
      <c r="F734" s="4">
        <f t="shared" si="100"/>
        <v>2184</v>
      </c>
      <c r="G734" s="8">
        <f t="shared" si="105"/>
        <v>3776</v>
      </c>
      <c r="H734" s="8">
        <f t="shared" si="106"/>
        <v>1889.4</v>
      </c>
      <c r="I734" s="4">
        <f t="shared" si="102"/>
        <v>2282</v>
      </c>
      <c r="J734" s="8">
        <f t="shared" si="107"/>
        <v>3678</v>
      </c>
      <c r="K734" s="8">
        <f t="shared" si="108"/>
        <v>1766.3</v>
      </c>
    </row>
    <row r="735" spans="1:11" x14ac:dyDescent="0.25">
      <c r="A735" s="7">
        <f>'Nov2019'!C733</f>
        <v>182.5</v>
      </c>
      <c r="B735" s="4">
        <f>'Nov2019'!D733</f>
        <v>5930</v>
      </c>
      <c r="C735" s="4">
        <f t="shared" si="101"/>
        <v>2980</v>
      </c>
      <c r="D735" s="8">
        <f t="shared" si="103"/>
        <v>2950</v>
      </c>
      <c r="E735" s="8">
        <f t="shared" si="104"/>
        <v>1493.6</v>
      </c>
      <c r="F735" s="4">
        <f t="shared" si="100"/>
        <v>2185</v>
      </c>
      <c r="G735" s="8">
        <f t="shared" si="105"/>
        <v>3745</v>
      </c>
      <c r="H735" s="8">
        <f t="shared" si="106"/>
        <v>1873.9</v>
      </c>
      <c r="I735" s="4">
        <f t="shared" si="102"/>
        <v>2286</v>
      </c>
      <c r="J735" s="8">
        <f t="shared" si="107"/>
        <v>3644</v>
      </c>
      <c r="K735" s="8">
        <f t="shared" si="108"/>
        <v>1749.9</v>
      </c>
    </row>
    <row r="736" spans="1:11" x14ac:dyDescent="0.25">
      <c r="A736" s="7">
        <f>'Nov2019'!C734</f>
        <v>182.75</v>
      </c>
      <c r="B736" s="4">
        <f>'Nov2019'!D734</f>
        <v>5900</v>
      </c>
      <c r="C736" s="4">
        <f t="shared" si="101"/>
        <v>2988</v>
      </c>
      <c r="D736" s="8">
        <f t="shared" si="103"/>
        <v>2912</v>
      </c>
      <c r="E736" s="8">
        <f t="shared" si="104"/>
        <v>1474.3</v>
      </c>
      <c r="F736" s="4">
        <f t="shared" si="100"/>
        <v>2185.9</v>
      </c>
      <c r="G736" s="8">
        <f t="shared" si="105"/>
        <v>3714.1</v>
      </c>
      <c r="H736" s="8">
        <f t="shared" si="106"/>
        <v>1858.4</v>
      </c>
      <c r="I736" s="4">
        <f t="shared" si="102"/>
        <v>2291</v>
      </c>
      <c r="J736" s="8">
        <f t="shared" si="107"/>
        <v>3609</v>
      </c>
      <c r="K736" s="8">
        <f t="shared" si="108"/>
        <v>1733.1</v>
      </c>
    </row>
    <row r="737" spans="1:11" x14ac:dyDescent="0.25">
      <c r="A737" s="7">
        <f>'Nov2019'!C735</f>
        <v>183</v>
      </c>
      <c r="B737" s="4">
        <f>'Nov2019'!D735</f>
        <v>5880</v>
      </c>
      <c r="C737" s="4">
        <f t="shared" si="101"/>
        <v>2995</v>
      </c>
      <c r="D737" s="8">
        <f t="shared" si="103"/>
        <v>2885</v>
      </c>
      <c r="E737" s="8">
        <f t="shared" si="104"/>
        <v>1460.7</v>
      </c>
      <c r="F737" s="4">
        <f t="shared" si="100"/>
        <v>2186.8000000000002</v>
      </c>
      <c r="G737" s="8">
        <f t="shared" si="105"/>
        <v>3693.2</v>
      </c>
      <c r="H737" s="8">
        <f t="shared" si="106"/>
        <v>1848</v>
      </c>
      <c r="I737" s="4">
        <f t="shared" si="102"/>
        <v>2296</v>
      </c>
      <c r="J737" s="8">
        <f t="shared" si="107"/>
        <v>3584</v>
      </c>
      <c r="K737" s="8">
        <f t="shared" si="108"/>
        <v>1721.1</v>
      </c>
    </row>
    <row r="738" spans="1:11" x14ac:dyDescent="0.25">
      <c r="A738" s="7">
        <f>'Nov2019'!C736</f>
        <v>183.25</v>
      </c>
      <c r="B738" s="4">
        <f>'Nov2019'!D736</f>
        <v>5850</v>
      </c>
      <c r="C738" s="4">
        <f t="shared" si="101"/>
        <v>3002</v>
      </c>
      <c r="D738" s="8">
        <f t="shared" si="103"/>
        <v>2848</v>
      </c>
      <c r="E738" s="8">
        <f t="shared" si="104"/>
        <v>1441.9</v>
      </c>
      <c r="F738" s="4">
        <f t="shared" si="100"/>
        <v>2187.8000000000002</v>
      </c>
      <c r="G738" s="8">
        <f t="shared" si="105"/>
        <v>3662.2</v>
      </c>
      <c r="H738" s="8">
        <f t="shared" si="106"/>
        <v>1832.5</v>
      </c>
      <c r="I738" s="4">
        <f t="shared" si="102"/>
        <v>2300</v>
      </c>
      <c r="J738" s="8">
        <f t="shared" si="107"/>
        <v>3550</v>
      </c>
      <c r="K738" s="8">
        <f t="shared" si="108"/>
        <v>1704.8</v>
      </c>
    </row>
    <row r="739" spans="1:11" x14ac:dyDescent="0.25">
      <c r="A739" s="7">
        <f>'Nov2019'!C737</f>
        <v>183.5</v>
      </c>
      <c r="B739" s="4">
        <f>'Nov2019'!D737</f>
        <v>5820</v>
      </c>
      <c r="C739" s="4">
        <f t="shared" si="101"/>
        <v>3010</v>
      </c>
      <c r="D739" s="8">
        <f t="shared" si="103"/>
        <v>2810</v>
      </c>
      <c r="E739" s="8">
        <f t="shared" si="104"/>
        <v>1422.7</v>
      </c>
      <c r="F739" s="4">
        <f t="shared" si="100"/>
        <v>2188.6999999999998</v>
      </c>
      <c r="G739" s="8">
        <f t="shared" si="105"/>
        <v>3631.3</v>
      </c>
      <c r="H739" s="8">
        <f t="shared" si="106"/>
        <v>1817</v>
      </c>
      <c r="I739" s="4">
        <f t="shared" si="102"/>
        <v>2305</v>
      </c>
      <c r="J739" s="8">
        <f t="shared" si="107"/>
        <v>3515</v>
      </c>
      <c r="K739" s="8">
        <f t="shared" si="108"/>
        <v>1688</v>
      </c>
    </row>
    <row r="740" spans="1:11" x14ac:dyDescent="0.25">
      <c r="A740" s="7">
        <f>'Nov2019'!C738</f>
        <v>183.75</v>
      </c>
      <c r="B740" s="4">
        <f>'Nov2019'!D738</f>
        <v>5800</v>
      </c>
      <c r="C740" s="4">
        <f t="shared" si="101"/>
        <v>3017</v>
      </c>
      <c r="D740" s="8">
        <f t="shared" si="103"/>
        <v>2783</v>
      </c>
      <c r="E740" s="8">
        <f t="shared" si="104"/>
        <v>1409</v>
      </c>
      <c r="F740" s="4">
        <f t="shared" si="100"/>
        <v>2189.6</v>
      </c>
      <c r="G740" s="8">
        <f t="shared" si="105"/>
        <v>3610.4</v>
      </c>
      <c r="H740" s="8">
        <f t="shared" si="106"/>
        <v>1806.5</v>
      </c>
      <c r="I740" s="4">
        <f t="shared" si="102"/>
        <v>2309</v>
      </c>
      <c r="J740" s="8">
        <f t="shared" si="107"/>
        <v>3491</v>
      </c>
      <c r="K740" s="8">
        <f t="shared" si="108"/>
        <v>1676.5</v>
      </c>
    </row>
    <row r="741" spans="1:11" x14ac:dyDescent="0.25">
      <c r="A741" s="7">
        <f>'Nov2019'!C739</f>
        <v>184</v>
      </c>
      <c r="B741" s="4">
        <f>'Nov2019'!D739</f>
        <v>5770</v>
      </c>
      <c r="C741" s="4">
        <f t="shared" si="101"/>
        <v>3025</v>
      </c>
      <c r="D741" s="8">
        <f t="shared" si="103"/>
        <v>2745</v>
      </c>
      <c r="E741" s="8">
        <f t="shared" si="104"/>
        <v>1389.8</v>
      </c>
      <c r="F741" s="4">
        <f t="shared" si="100"/>
        <v>2190.6</v>
      </c>
      <c r="G741" s="8">
        <f t="shared" si="105"/>
        <v>3579.4</v>
      </c>
      <c r="H741" s="8">
        <f t="shared" si="106"/>
        <v>1791</v>
      </c>
      <c r="I741" s="4">
        <f t="shared" si="102"/>
        <v>2314</v>
      </c>
      <c r="J741" s="8">
        <f t="shared" si="107"/>
        <v>3456</v>
      </c>
      <c r="K741" s="8">
        <f t="shared" si="108"/>
        <v>1659.7</v>
      </c>
    </row>
    <row r="742" spans="1:11" x14ac:dyDescent="0.25">
      <c r="A742" s="7">
        <f>'Nov2019'!C740</f>
        <v>184.25</v>
      </c>
      <c r="B742" s="4">
        <f>'Nov2019'!D740</f>
        <v>5740</v>
      </c>
      <c r="C742" s="4">
        <f t="shared" si="101"/>
        <v>3032</v>
      </c>
      <c r="D742" s="8">
        <f t="shared" si="103"/>
        <v>2708</v>
      </c>
      <c r="E742" s="8">
        <f t="shared" si="104"/>
        <v>1371</v>
      </c>
      <c r="F742" s="4">
        <f t="shared" si="100"/>
        <v>2191.5</v>
      </c>
      <c r="G742" s="8">
        <f t="shared" si="105"/>
        <v>3548.5</v>
      </c>
      <c r="H742" s="8">
        <f t="shared" si="106"/>
        <v>1775.6</v>
      </c>
      <c r="I742" s="4">
        <f t="shared" si="102"/>
        <v>2318</v>
      </c>
      <c r="J742" s="8">
        <f t="shared" si="107"/>
        <v>3422</v>
      </c>
      <c r="K742" s="8">
        <f t="shared" si="108"/>
        <v>1643.3</v>
      </c>
    </row>
    <row r="743" spans="1:11" x14ac:dyDescent="0.25">
      <c r="A743" s="7">
        <f>'Nov2019'!C741</f>
        <v>184.5</v>
      </c>
      <c r="B743" s="4">
        <f>'Nov2019'!D741</f>
        <v>5710</v>
      </c>
      <c r="C743" s="4">
        <f t="shared" si="101"/>
        <v>3040</v>
      </c>
      <c r="D743" s="8">
        <f t="shared" si="103"/>
        <v>2670</v>
      </c>
      <c r="E743" s="8">
        <f t="shared" si="104"/>
        <v>1351.8</v>
      </c>
      <c r="F743" s="4">
        <f t="shared" si="100"/>
        <v>2192.4</v>
      </c>
      <c r="G743" s="8">
        <f t="shared" si="105"/>
        <v>3517.6</v>
      </c>
      <c r="H743" s="8">
        <f t="shared" si="106"/>
        <v>1760.1</v>
      </c>
      <c r="I743" s="4">
        <f t="shared" si="102"/>
        <v>2323</v>
      </c>
      <c r="J743" s="8">
        <f t="shared" si="107"/>
        <v>3387</v>
      </c>
      <c r="K743" s="8">
        <f t="shared" si="108"/>
        <v>1626.5</v>
      </c>
    </row>
    <row r="744" spans="1:11" x14ac:dyDescent="0.25">
      <c r="A744" s="7">
        <f>'Nov2019'!C742</f>
        <v>184.75</v>
      </c>
      <c r="B744" s="4">
        <f>'Nov2019'!D742</f>
        <v>5680</v>
      </c>
      <c r="C744" s="4">
        <f t="shared" si="101"/>
        <v>3047</v>
      </c>
      <c r="D744" s="8">
        <f t="shared" si="103"/>
        <v>2633</v>
      </c>
      <c r="E744" s="8">
        <f t="shared" si="104"/>
        <v>1333.1</v>
      </c>
      <c r="F744" s="4">
        <f t="shared" si="100"/>
        <v>2193.4</v>
      </c>
      <c r="G744" s="8">
        <f t="shared" si="105"/>
        <v>3486.6</v>
      </c>
      <c r="H744" s="8">
        <f t="shared" si="106"/>
        <v>1744.6</v>
      </c>
      <c r="I744" s="4">
        <f t="shared" si="102"/>
        <v>2327</v>
      </c>
      <c r="J744" s="8">
        <f t="shared" si="107"/>
        <v>3353</v>
      </c>
      <c r="K744" s="8">
        <f t="shared" si="108"/>
        <v>1610.2</v>
      </c>
    </row>
    <row r="745" spans="1:11" x14ac:dyDescent="0.25">
      <c r="A745" s="7">
        <f>'Nov2019'!C743</f>
        <v>185</v>
      </c>
      <c r="B745" s="4">
        <f>'Nov2019'!D743</f>
        <v>5660</v>
      </c>
      <c r="C745" s="4">
        <f t="shared" si="101"/>
        <v>3054</v>
      </c>
      <c r="D745" s="8">
        <f t="shared" si="103"/>
        <v>2606</v>
      </c>
      <c r="E745" s="8">
        <f t="shared" si="104"/>
        <v>1319.4</v>
      </c>
      <c r="F745" s="4">
        <f t="shared" si="100"/>
        <v>2194.3000000000002</v>
      </c>
      <c r="G745" s="8">
        <f t="shared" si="105"/>
        <v>3465.7</v>
      </c>
      <c r="H745" s="8">
        <f t="shared" si="106"/>
        <v>1734.1</v>
      </c>
      <c r="I745" s="4">
        <f t="shared" si="102"/>
        <v>2332</v>
      </c>
      <c r="J745" s="8">
        <f t="shared" si="107"/>
        <v>3328</v>
      </c>
      <c r="K745" s="8">
        <f t="shared" si="108"/>
        <v>1598.2</v>
      </c>
    </row>
    <row r="746" spans="1:11" x14ac:dyDescent="0.25">
      <c r="A746" s="7">
        <f>'Nov2019'!C744</f>
        <v>185.25</v>
      </c>
      <c r="B746" s="4">
        <f>'Nov2019'!D744</f>
        <v>5630</v>
      </c>
      <c r="C746" s="4">
        <f t="shared" si="101"/>
        <v>3062</v>
      </c>
      <c r="D746" s="8">
        <f t="shared" si="103"/>
        <v>2568</v>
      </c>
      <c r="E746" s="8">
        <f t="shared" si="104"/>
        <v>1300.2</v>
      </c>
      <c r="F746" s="4">
        <f t="shared" si="100"/>
        <v>2195.1999999999998</v>
      </c>
      <c r="G746" s="8">
        <f t="shared" si="105"/>
        <v>3434.8</v>
      </c>
      <c r="H746" s="8">
        <f t="shared" si="106"/>
        <v>1718.7</v>
      </c>
      <c r="I746" s="4">
        <f t="shared" si="102"/>
        <v>2336</v>
      </c>
      <c r="J746" s="8">
        <f t="shared" si="107"/>
        <v>3294</v>
      </c>
      <c r="K746" s="8">
        <f t="shared" si="108"/>
        <v>1581.9</v>
      </c>
    </row>
    <row r="747" spans="1:11" x14ac:dyDescent="0.25">
      <c r="A747" s="7">
        <f>'Nov2019'!C745</f>
        <v>185.5</v>
      </c>
      <c r="B747" s="4">
        <f>'Nov2019'!D745</f>
        <v>5600</v>
      </c>
      <c r="C747" s="4">
        <f t="shared" si="101"/>
        <v>3069</v>
      </c>
      <c r="D747" s="8">
        <f t="shared" si="103"/>
        <v>2531</v>
      </c>
      <c r="E747" s="8">
        <f t="shared" si="104"/>
        <v>1281.4000000000001</v>
      </c>
      <c r="F747" s="4">
        <f t="shared" si="100"/>
        <v>2196.1999999999998</v>
      </c>
      <c r="G747" s="8">
        <f t="shared" si="105"/>
        <v>3403.8</v>
      </c>
      <c r="H747" s="8">
        <f t="shared" si="106"/>
        <v>1703.2</v>
      </c>
      <c r="I747" s="4">
        <f t="shared" si="102"/>
        <v>2341</v>
      </c>
      <c r="J747" s="8">
        <f t="shared" si="107"/>
        <v>3259</v>
      </c>
      <c r="K747" s="8">
        <f t="shared" si="108"/>
        <v>1565.1</v>
      </c>
    </row>
    <row r="748" spans="1:11" x14ac:dyDescent="0.25">
      <c r="A748" s="7">
        <f>'Nov2019'!C746</f>
        <v>185.75</v>
      </c>
      <c r="B748" s="4">
        <f>'Nov2019'!D746</f>
        <v>5580</v>
      </c>
      <c r="C748" s="4">
        <f t="shared" si="101"/>
        <v>3077</v>
      </c>
      <c r="D748" s="8">
        <f t="shared" si="103"/>
        <v>2503</v>
      </c>
      <c r="E748" s="8">
        <f t="shared" si="104"/>
        <v>1267.3</v>
      </c>
      <c r="F748" s="4">
        <f t="shared" si="100"/>
        <v>2197.1</v>
      </c>
      <c r="G748" s="8">
        <f t="shared" si="105"/>
        <v>3382.9</v>
      </c>
      <c r="H748" s="8">
        <f t="shared" si="106"/>
        <v>1692.7</v>
      </c>
      <c r="I748" s="4">
        <f t="shared" si="102"/>
        <v>2345</v>
      </c>
      <c r="J748" s="8">
        <f t="shared" si="107"/>
        <v>3235</v>
      </c>
      <c r="K748" s="8">
        <f t="shared" si="108"/>
        <v>1553.5</v>
      </c>
    </row>
    <row r="749" spans="1:11" x14ac:dyDescent="0.25">
      <c r="A749" s="7">
        <f>'Nov2019'!C747</f>
        <v>186</v>
      </c>
      <c r="B749" s="4">
        <f>'Nov2019'!D747</f>
        <v>5550</v>
      </c>
      <c r="C749" s="4">
        <f t="shared" si="101"/>
        <v>3084</v>
      </c>
      <c r="D749" s="8">
        <f t="shared" si="103"/>
        <v>2466</v>
      </c>
      <c r="E749" s="8">
        <f t="shared" si="104"/>
        <v>1248.5</v>
      </c>
      <c r="F749" s="4">
        <f t="shared" si="100"/>
        <v>2198</v>
      </c>
      <c r="G749" s="8">
        <f t="shared" si="105"/>
        <v>3352</v>
      </c>
      <c r="H749" s="8">
        <f t="shared" si="106"/>
        <v>1677.3</v>
      </c>
      <c r="I749" s="4">
        <f t="shared" si="102"/>
        <v>2350</v>
      </c>
      <c r="J749" s="8">
        <f t="shared" si="107"/>
        <v>3200</v>
      </c>
      <c r="K749" s="8">
        <f t="shared" si="108"/>
        <v>1536.7</v>
      </c>
    </row>
    <row r="750" spans="1:11" x14ac:dyDescent="0.25">
      <c r="A750" s="7">
        <f>'Nov2019'!C748</f>
        <v>186.25</v>
      </c>
      <c r="B750" s="4">
        <f>'Nov2019'!D748</f>
        <v>5520</v>
      </c>
      <c r="C750" s="4">
        <f t="shared" si="101"/>
        <v>3092</v>
      </c>
      <c r="D750" s="8">
        <f t="shared" si="103"/>
        <v>2428</v>
      </c>
      <c r="E750" s="8">
        <f t="shared" si="104"/>
        <v>1229.3</v>
      </c>
      <c r="F750" s="4">
        <f t="shared" si="100"/>
        <v>2199</v>
      </c>
      <c r="G750" s="8">
        <f t="shared" si="105"/>
        <v>3321</v>
      </c>
      <c r="H750" s="8">
        <f t="shared" si="106"/>
        <v>1661.7</v>
      </c>
      <c r="I750" s="4">
        <f t="shared" si="102"/>
        <v>2355</v>
      </c>
      <c r="J750" s="8">
        <f t="shared" si="107"/>
        <v>3165</v>
      </c>
      <c r="K750" s="8">
        <f t="shared" si="108"/>
        <v>1519.9</v>
      </c>
    </row>
    <row r="751" spans="1:11" x14ac:dyDescent="0.25">
      <c r="A751" s="7">
        <f>'Nov2019'!C749</f>
        <v>186.5</v>
      </c>
      <c r="B751" s="4">
        <f>'Nov2019'!D749</f>
        <v>5490</v>
      </c>
      <c r="C751" s="4">
        <f t="shared" si="101"/>
        <v>3099</v>
      </c>
      <c r="D751" s="8">
        <f t="shared" si="103"/>
        <v>2391</v>
      </c>
      <c r="E751" s="8">
        <f t="shared" si="104"/>
        <v>1210.5</v>
      </c>
      <c r="F751" s="4">
        <f t="shared" ref="F751:F814" si="109">ROUND(F$301+(($A751-$A$301)/($A$869-$A$301))*($B$869-$B$301),1)</f>
        <v>2199.9</v>
      </c>
      <c r="G751" s="8">
        <f t="shared" si="105"/>
        <v>3290.1</v>
      </c>
      <c r="H751" s="8">
        <f t="shared" si="106"/>
        <v>1646.3</v>
      </c>
      <c r="I751" s="4">
        <f t="shared" si="102"/>
        <v>2359</v>
      </c>
      <c r="J751" s="8">
        <f t="shared" si="107"/>
        <v>3131</v>
      </c>
      <c r="K751" s="8">
        <f t="shared" si="108"/>
        <v>1503.6</v>
      </c>
    </row>
    <row r="752" spans="1:11" x14ac:dyDescent="0.25">
      <c r="A752" s="7">
        <f>'Nov2019'!C750</f>
        <v>186.75</v>
      </c>
      <c r="B752" s="4">
        <f>'Nov2019'!D750</f>
        <v>5470</v>
      </c>
      <c r="C752" s="4">
        <f t="shared" si="101"/>
        <v>3106</v>
      </c>
      <c r="D752" s="8">
        <f t="shared" si="103"/>
        <v>2364</v>
      </c>
      <c r="E752" s="8">
        <f t="shared" si="104"/>
        <v>1196.9000000000001</v>
      </c>
      <c r="F752" s="4">
        <f t="shared" si="109"/>
        <v>2200.8000000000002</v>
      </c>
      <c r="G752" s="8">
        <f t="shared" si="105"/>
        <v>3269.2</v>
      </c>
      <c r="H752" s="8">
        <f t="shared" si="106"/>
        <v>1635.8</v>
      </c>
      <c r="I752" s="4">
        <f t="shared" si="102"/>
        <v>2364</v>
      </c>
      <c r="J752" s="8">
        <f t="shared" si="107"/>
        <v>3106</v>
      </c>
      <c r="K752" s="8">
        <f t="shared" si="108"/>
        <v>1491.6</v>
      </c>
    </row>
    <row r="753" spans="1:11" x14ac:dyDescent="0.25">
      <c r="A753" s="7">
        <f>'Nov2019'!C751</f>
        <v>187</v>
      </c>
      <c r="B753" s="4">
        <f>'Nov2019'!D751</f>
        <v>5430</v>
      </c>
      <c r="C753" s="4">
        <f t="shared" ref="C753:C804" si="110">ROUND(C$495+(($A753-$A$495)/($A$805-$A$495))*(C$805-C$495),0)</f>
        <v>3114</v>
      </c>
      <c r="D753" s="8">
        <f t="shared" si="103"/>
        <v>2316</v>
      </c>
      <c r="E753" s="8">
        <f t="shared" si="104"/>
        <v>1172.5999999999999</v>
      </c>
      <c r="F753" s="4">
        <f t="shared" si="109"/>
        <v>2201.8000000000002</v>
      </c>
      <c r="G753" s="8">
        <f t="shared" si="105"/>
        <v>3228.2</v>
      </c>
      <c r="H753" s="8">
        <f t="shared" si="106"/>
        <v>1615.3</v>
      </c>
      <c r="I753" s="4">
        <f t="shared" ref="I753:I816" si="111">ROUND(I$495+(I$835-I$495)*(($A753-$A$495)/($A$835-$A$495)),0)</f>
        <v>2368</v>
      </c>
      <c r="J753" s="8">
        <f t="shared" si="107"/>
        <v>3062</v>
      </c>
      <c r="K753" s="8">
        <f t="shared" si="108"/>
        <v>1470.4</v>
      </c>
    </row>
    <row r="754" spans="1:11" x14ac:dyDescent="0.25">
      <c r="A754" s="7">
        <f>'Nov2019'!C752</f>
        <v>187.25</v>
      </c>
      <c r="B754" s="4">
        <f>'Nov2019'!D752</f>
        <v>5410</v>
      </c>
      <c r="C754" s="4">
        <f t="shared" si="110"/>
        <v>3121</v>
      </c>
      <c r="D754" s="8">
        <f t="shared" si="103"/>
        <v>2289</v>
      </c>
      <c r="E754" s="8">
        <f t="shared" si="104"/>
        <v>1158.9000000000001</v>
      </c>
      <c r="F754" s="4">
        <f t="shared" si="109"/>
        <v>2202.6999999999998</v>
      </c>
      <c r="G754" s="8">
        <f t="shared" si="105"/>
        <v>3207.3</v>
      </c>
      <c r="H754" s="8">
        <f t="shared" si="106"/>
        <v>1604.8</v>
      </c>
      <c r="I754" s="4">
        <f t="shared" si="111"/>
        <v>2373</v>
      </c>
      <c r="J754" s="8">
        <f t="shared" si="107"/>
        <v>3037</v>
      </c>
      <c r="K754" s="8">
        <f t="shared" si="108"/>
        <v>1458.4</v>
      </c>
    </row>
    <row r="755" spans="1:11" x14ac:dyDescent="0.25">
      <c r="A755" s="7">
        <f>'Nov2019'!C753</f>
        <v>187.5</v>
      </c>
      <c r="B755" s="4">
        <f>'Nov2019'!D753</f>
        <v>5380</v>
      </c>
      <c r="C755" s="4">
        <f t="shared" si="110"/>
        <v>3129</v>
      </c>
      <c r="D755" s="8">
        <f t="shared" si="103"/>
        <v>2251</v>
      </c>
      <c r="E755" s="8">
        <f t="shared" si="104"/>
        <v>1139.7</v>
      </c>
      <c r="F755" s="4">
        <f t="shared" si="109"/>
        <v>2203.6</v>
      </c>
      <c r="G755" s="8">
        <f t="shared" si="105"/>
        <v>3176.4</v>
      </c>
      <c r="H755" s="8">
        <f t="shared" si="106"/>
        <v>1589.4</v>
      </c>
      <c r="I755" s="4">
        <f t="shared" si="111"/>
        <v>2377</v>
      </c>
      <c r="J755" s="8">
        <f t="shared" si="107"/>
        <v>3003</v>
      </c>
      <c r="K755" s="8">
        <f t="shared" si="108"/>
        <v>1442.1</v>
      </c>
    </row>
    <row r="756" spans="1:11" x14ac:dyDescent="0.25">
      <c r="A756" s="7">
        <f>'Nov2019'!C754</f>
        <v>187.75</v>
      </c>
      <c r="B756" s="4">
        <f>'Nov2019'!D754</f>
        <v>5340</v>
      </c>
      <c r="C756" s="4">
        <f t="shared" si="110"/>
        <v>3136</v>
      </c>
      <c r="D756" s="8">
        <f t="shared" si="103"/>
        <v>2204</v>
      </c>
      <c r="E756" s="8">
        <f t="shared" si="104"/>
        <v>1115.9000000000001</v>
      </c>
      <c r="F756" s="4">
        <f t="shared" si="109"/>
        <v>2204.6</v>
      </c>
      <c r="G756" s="8">
        <f t="shared" si="105"/>
        <v>3135.4</v>
      </c>
      <c r="H756" s="8">
        <f t="shared" si="106"/>
        <v>1568.9</v>
      </c>
      <c r="I756" s="4">
        <f t="shared" si="111"/>
        <v>2382</v>
      </c>
      <c r="J756" s="8">
        <f t="shared" si="107"/>
        <v>2958</v>
      </c>
      <c r="K756" s="8">
        <f t="shared" si="108"/>
        <v>1420.5</v>
      </c>
    </row>
    <row r="757" spans="1:11" x14ac:dyDescent="0.25">
      <c r="A757" s="7">
        <f>'Nov2019'!C755</f>
        <v>188</v>
      </c>
      <c r="B757" s="4">
        <f>'Nov2019'!D755</f>
        <v>5310</v>
      </c>
      <c r="C757" s="4">
        <f t="shared" si="110"/>
        <v>3144</v>
      </c>
      <c r="D757" s="8">
        <f t="shared" si="103"/>
        <v>2166</v>
      </c>
      <c r="E757" s="8">
        <f t="shared" si="104"/>
        <v>1096.5999999999999</v>
      </c>
      <c r="F757" s="4">
        <f t="shared" si="109"/>
        <v>2205.5</v>
      </c>
      <c r="G757" s="8">
        <f t="shared" si="105"/>
        <v>3104.5</v>
      </c>
      <c r="H757" s="8">
        <f t="shared" si="106"/>
        <v>1553.4</v>
      </c>
      <c r="I757" s="4">
        <f t="shared" si="111"/>
        <v>2386</v>
      </c>
      <c r="J757" s="8">
        <f t="shared" si="107"/>
        <v>2924</v>
      </c>
      <c r="K757" s="8">
        <f t="shared" si="108"/>
        <v>1404.2</v>
      </c>
    </row>
    <row r="758" spans="1:11" x14ac:dyDescent="0.25">
      <c r="A758" s="7">
        <f>'Nov2019'!C756</f>
        <v>188.25</v>
      </c>
      <c r="B758" s="4">
        <f>'Nov2019'!D756</f>
        <v>5280</v>
      </c>
      <c r="C758" s="4">
        <f t="shared" si="110"/>
        <v>3151</v>
      </c>
      <c r="D758" s="8">
        <f t="shared" si="103"/>
        <v>2129</v>
      </c>
      <c r="E758" s="8">
        <f t="shared" si="104"/>
        <v>1077.9000000000001</v>
      </c>
      <c r="F758" s="4">
        <f t="shared" si="109"/>
        <v>2206.4</v>
      </c>
      <c r="G758" s="8">
        <f t="shared" si="105"/>
        <v>3073.6</v>
      </c>
      <c r="H758" s="8">
        <f t="shared" si="106"/>
        <v>1537.9</v>
      </c>
      <c r="I758" s="4">
        <f t="shared" si="111"/>
        <v>2391</v>
      </c>
      <c r="J758" s="8">
        <f t="shared" si="107"/>
        <v>2889</v>
      </c>
      <c r="K758" s="8">
        <f t="shared" si="108"/>
        <v>1387.4</v>
      </c>
    </row>
    <row r="759" spans="1:11" x14ac:dyDescent="0.25">
      <c r="A759" s="7">
        <f>'Nov2019'!C757</f>
        <v>188.5</v>
      </c>
      <c r="B759" s="4">
        <f>'Nov2019'!D757</f>
        <v>5250</v>
      </c>
      <c r="C759" s="4">
        <f t="shared" si="110"/>
        <v>3158</v>
      </c>
      <c r="D759" s="8">
        <f t="shared" si="103"/>
        <v>2092</v>
      </c>
      <c r="E759" s="8">
        <f t="shared" si="104"/>
        <v>1059.2</v>
      </c>
      <c r="F759" s="4">
        <f t="shared" si="109"/>
        <v>2207.4</v>
      </c>
      <c r="G759" s="8">
        <f t="shared" si="105"/>
        <v>3042.6</v>
      </c>
      <c r="H759" s="8">
        <f t="shared" si="106"/>
        <v>1522.4</v>
      </c>
      <c r="I759" s="4">
        <f t="shared" si="111"/>
        <v>2395</v>
      </c>
      <c r="J759" s="8">
        <f t="shared" si="107"/>
        <v>2855</v>
      </c>
      <c r="K759" s="8">
        <f t="shared" si="108"/>
        <v>1371</v>
      </c>
    </row>
    <row r="760" spans="1:11" x14ac:dyDescent="0.25">
      <c r="A760" s="7">
        <f>'Nov2019'!C758</f>
        <v>188.75</v>
      </c>
      <c r="B760" s="4">
        <f>'Nov2019'!D758</f>
        <v>5220</v>
      </c>
      <c r="C760" s="4">
        <f t="shared" si="110"/>
        <v>3166</v>
      </c>
      <c r="D760" s="8">
        <f t="shared" si="103"/>
        <v>2054</v>
      </c>
      <c r="E760" s="8">
        <f t="shared" si="104"/>
        <v>1039.9000000000001</v>
      </c>
      <c r="F760" s="4">
        <f t="shared" si="109"/>
        <v>2208.3000000000002</v>
      </c>
      <c r="G760" s="8">
        <f t="shared" si="105"/>
        <v>3011.7</v>
      </c>
      <c r="H760" s="8">
        <f t="shared" si="106"/>
        <v>1507</v>
      </c>
      <c r="I760" s="4">
        <f t="shared" si="111"/>
        <v>2400</v>
      </c>
      <c r="J760" s="8">
        <f t="shared" si="107"/>
        <v>2820</v>
      </c>
      <c r="K760" s="8">
        <f t="shared" si="108"/>
        <v>1354.2</v>
      </c>
    </row>
    <row r="761" spans="1:11" x14ac:dyDescent="0.25">
      <c r="A761" s="7">
        <f>'Nov2019'!C759</f>
        <v>189</v>
      </c>
      <c r="B761" s="4">
        <f>'Nov2019'!D759</f>
        <v>5190</v>
      </c>
      <c r="C761" s="4">
        <f t="shared" si="110"/>
        <v>3173</v>
      </c>
      <c r="D761" s="8">
        <f t="shared" si="103"/>
        <v>2017</v>
      </c>
      <c r="E761" s="8">
        <f t="shared" si="104"/>
        <v>1021.2</v>
      </c>
      <c r="F761" s="4">
        <f t="shared" si="109"/>
        <v>2209.1999999999998</v>
      </c>
      <c r="G761" s="8">
        <f t="shared" si="105"/>
        <v>2980.8</v>
      </c>
      <c r="H761" s="8">
        <f t="shared" si="106"/>
        <v>1491.5</v>
      </c>
      <c r="I761" s="4">
        <f t="shared" si="111"/>
        <v>2404</v>
      </c>
      <c r="J761" s="8">
        <f t="shared" si="107"/>
        <v>2786</v>
      </c>
      <c r="K761" s="8">
        <f t="shared" si="108"/>
        <v>1337.9</v>
      </c>
    </row>
    <row r="762" spans="1:11" x14ac:dyDescent="0.25">
      <c r="A762" s="7">
        <f>'Nov2019'!C760</f>
        <v>189.25</v>
      </c>
      <c r="B762" s="4">
        <f>'Nov2019'!D760</f>
        <v>5160</v>
      </c>
      <c r="C762" s="4">
        <f t="shared" si="110"/>
        <v>3181</v>
      </c>
      <c r="D762" s="8">
        <f t="shared" si="103"/>
        <v>1979</v>
      </c>
      <c r="E762" s="8">
        <f t="shared" si="104"/>
        <v>1002</v>
      </c>
      <c r="F762" s="4">
        <f t="shared" si="109"/>
        <v>2210.1999999999998</v>
      </c>
      <c r="G762" s="8">
        <f t="shared" si="105"/>
        <v>2949.8</v>
      </c>
      <c r="H762" s="8">
        <f t="shared" si="106"/>
        <v>1476</v>
      </c>
      <c r="I762" s="4">
        <f t="shared" si="111"/>
        <v>2409</v>
      </c>
      <c r="J762" s="8">
        <f t="shared" si="107"/>
        <v>2751</v>
      </c>
      <c r="K762" s="8">
        <f t="shared" si="108"/>
        <v>1321.1</v>
      </c>
    </row>
    <row r="763" spans="1:11" x14ac:dyDescent="0.25">
      <c r="A763" s="7">
        <f>'Nov2019'!C761</f>
        <v>189.5</v>
      </c>
      <c r="B763" s="4">
        <f>'Nov2019'!D761</f>
        <v>5120</v>
      </c>
      <c r="C763" s="4">
        <f t="shared" si="110"/>
        <v>3188</v>
      </c>
      <c r="D763" s="8">
        <f t="shared" si="103"/>
        <v>1932</v>
      </c>
      <c r="E763" s="8">
        <f t="shared" si="104"/>
        <v>978.2</v>
      </c>
      <c r="F763" s="4">
        <f t="shared" si="109"/>
        <v>2211.1</v>
      </c>
      <c r="G763" s="8">
        <f t="shared" si="105"/>
        <v>2908.9</v>
      </c>
      <c r="H763" s="8">
        <f t="shared" si="106"/>
        <v>1455.5</v>
      </c>
      <c r="I763" s="4">
        <f t="shared" si="111"/>
        <v>2413</v>
      </c>
      <c r="J763" s="8">
        <f t="shared" si="107"/>
        <v>2707</v>
      </c>
      <c r="K763" s="8">
        <f t="shared" si="108"/>
        <v>1300</v>
      </c>
    </row>
    <row r="764" spans="1:11" x14ac:dyDescent="0.25">
      <c r="A764" s="7">
        <f>'Nov2019'!C762</f>
        <v>189.75</v>
      </c>
      <c r="B764" s="4">
        <f>'Nov2019'!D762</f>
        <v>5090</v>
      </c>
      <c r="C764" s="4">
        <f t="shared" si="110"/>
        <v>3196</v>
      </c>
      <c r="D764" s="8">
        <f t="shared" si="103"/>
        <v>1894</v>
      </c>
      <c r="E764" s="8">
        <f t="shared" si="104"/>
        <v>958.9</v>
      </c>
      <c r="F764" s="4">
        <f t="shared" si="109"/>
        <v>2212</v>
      </c>
      <c r="G764" s="8">
        <f t="shared" si="105"/>
        <v>2878</v>
      </c>
      <c r="H764" s="8">
        <f t="shared" si="106"/>
        <v>1440.1</v>
      </c>
      <c r="I764" s="4">
        <f t="shared" si="111"/>
        <v>2418</v>
      </c>
      <c r="J764" s="8">
        <f t="shared" si="107"/>
        <v>2672</v>
      </c>
      <c r="K764" s="8">
        <f t="shared" si="108"/>
        <v>1283.2</v>
      </c>
    </row>
    <row r="765" spans="1:11" x14ac:dyDescent="0.25">
      <c r="A765" s="7">
        <f>'Nov2019'!C763</f>
        <v>190</v>
      </c>
      <c r="B765" s="4">
        <f>'Nov2019'!D763</f>
        <v>5060</v>
      </c>
      <c r="C765" s="4">
        <f t="shared" si="110"/>
        <v>3203</v>
      </c>
      <c r="D765" s="8">
        <f t="shared" si="103"/>
        <v>1857</v>
      </c>
      <c r="E765" s="8">
        <f t="shared" si="104"/>
        <v>940.2</v>
      </c>
      <c r="F765" s="4">
        <f t="shared" si="109"/>
        <v>2213</v>
      </c>
      <c r="G765" s="8">
        <f t="shared" si="105"/>
        <v>2847</v>
      </c>
      <c r="H765" s="8">
        <f t="shared" si="106"/>
        <v>1424.6</v>
      </c>
      <c r="I765" s="4">
        <f t="shared" si="111"/>
        <v>2423</v>
      </c>
      <c r="J765" s="8">
        <f t="shared" si="107"/>
        <v>2637</v>
      </c>
      <c r="K765" s="8">
        <f t="shared" si="108"/>
        <v>1266.4000000000001</v>
      </c>
    </row>
    <row r="766" spans="1:11" x14ac:dyDescent="0.25">
      <c r="A766" s="7">
        <f>'Nov2019'!C764</f>
        <v>190.25</v>
      </c>
      <c r="B766" s="4">
        <f>'Nov2019'!D764</f>
        <v>5020</v>
      </c>
      <c r="C766" s="4">
        <f t="shared" si="110"/>
        <v>3210</v>
      </c>
      <c r="D766" s="8">
        <f t="shared" si="103"/>
        <v>1810</v>
      </c>
      <c r="E766" s="8">
        <f t="shared" si="104"/>
        <v>916.4</v>
      </c>
      <c r="F766" s="4">
        <f t="shared" si="109"/>
        <v>2213.9</v>
      </c>
      <c r="G766" s="8">
        <f t="shared" si="105"/>
        <v>2806.1</v>
      </c>
      <c r="H766" s="8">
        <f t="shared" si="106"/>
        <v>1404.1</v>
      </c>
      <c r="I766" s="4">
        <f t="shared" si="111"/>
        <v>2427</v>
      </c>
      <c r="J766" s="8">
        <f t="shared" si="107"/>
        <v>2593</v>
      </c>
      <c r="K766" s="8">
        <f t="shared" si="108"/>
        <v>1245.2</v>
      </c>
    </row>
    <row r="767" spans="1:11" x14ac:dyDescent="0.25">
      <c r="A767" s="7">
        <f>'Nov2019'!C765</f>
        <v>190.5</v>
      </c>
      <c r="B767" s="4">
        <f>'Nov2019'!D765</f>
        <v>4990</v>
      </c>
      <c r="C767" s="4">
        <f t="shared" si="110"/>
        <v>3218</v>
      </c>
      <c r="D767" s="8">
        <f t="shared" si="103"/>
        <v>1772</v>
      </c>
      <c r="E767" s="8">
        <f t="shared" si="104"/>
        <v>897.2</v>
      </c>
      <c r="F767" s="4">
        <f t="shared" si="109"/>
        <v>2214.8000000000002</v>
      </c>
      <c r="G767" s="8">
        <f t="shared" si="105"/>
        <v>2775.2</v>
      </c>
      <c r="H767" s="8">
        <f t="shared" si="106"/>
        <v>1388.6</v>
      </c>
      <c r="I767" s="4">
        <f t="shared" si="111"/>
        <v>2432</v>
      </c>
      <c r="J767" s="8">
        <f t="shared" si="107"/>
        <v>2558</v>
      </c>
      <c r="K767" s="8">
        <f t="shared" si="108"/>
        <v>1228.4000000000001</v>
      </c>
    </row>
    <row r="768" spans="1:11" x14ac:dyDescent="0.25">
      <c r="A768" s="7">
        <f>'Nov2019'!C766</f>
        <v>190.75</v>
      </c>
      <c r="B768" s="4">
        <f>'Nov2019'!D766</f>
        <v>4960</v>
      </c>
      <c r="C768" s="4">
        <f t="shared" si="110"/>
        <v>3225</v>
      </c>
      <c r="D768" s="8">
        <f t="shared" si="103"/>
        <v>1735</v>
      </c>
      <c r="E768" s="8">
        <f t="shared" si="104"/>
        <v>878.4</v>
      </c>
      <c r="F768" s="4">
        <f t="shared" si="109"/>
        <v>2215.8000000000002</v>
      </c>
      <c r="G768" s="8">
        <f t="shared" si="105"/>
        <v>2744.2</v>
      </c>
      <c r="H768" s="8">
        <f t="shared" si="106"/>
        <v>1373.1</v>
      </c>
      <c r="I768" s="4">
        <f t="shared" si="111"/>
        <v>2436</v>
      </c>
      <c r="J768" s="8">
        <f t="shared" si="107"/>
        <v>2524</v>
      </c>
      <c r="K768" s="8">
        <f t="shared" si="108"/>
        <v>1212.0999999999999</v>
      </c>
    </row>
    <row r="769" spans="1:11" x14ac:dyDescent="0.25">
      <c r="A769" s="7">
        <f>'Nov2019'!C767</f>
        <v>191</v>
      </c>
      <c r="B769" s="4">
        <f>'Nov2019'!D767</f>
        <v>4930</v>
      </c>
      <c r="C769" s="4">
        <f t="shared" si="110"/>
        <v>3233</v>
      </c>
      <c r="D769" s="8">
        <f t="shared" si="103"/>
        <v>1697</v>
      </c>
      <c r="E769" s="8">
        <f t="shared" si="104"/>
        <v>859.2</v>
      </c>
      <c r="F769" s="4">
        <f t="shared" si="109"/>
        <v>2216.6999999999998</v>
      </c>
      <c r="G769" s="8">
        <f t="shared" si="105"/>
        <v>2713.3</v>
      </c>
      <c r="H769" s="8">
        <f t="shared" si="106"/>
        <v>1357.7</v>
      </c>
      <c r="I769" s="4">
        <f t="shared" si="111"/>
        <v>2441</v>
      </c>
      <c r="J769" s="8">
        <f t="shared" si="107"/>
        <v>2489</v>
      </c>
      <c r="K769" s="8">
        <f t="shared" si="108"/>
        <v>1195.3</v>
      </c>
    </row>
    <row r="770" spans="1:11" x14ac:dyDescent="0.25">
      <c r="A770" s="7">
        <f>'Nov2019'!C768</f>
        <v>191.25</v>
      </c>
      <c r="B770" s="4">
        <f>'Nov2019'!D768</f>
        <v>4890</v>
      </c>
      <c r="C770" s="4">
        <f t="shared" si="110"/>
        <v>3240</v>
      </c>
      <c r="D770" s="8">
        <f t="shared" si="103"/>
        <v>1650</v>
      </c>
      <c r="E770" s="8">
        <f t="shared" si="104"/>
        <v>835.4</v>
      </c>
      <c r="F770" s="4">
        <f t="shared" si="109"/>
        <v>2217.6</v>
      </c>
      <c r="G770" s="8">
        <f t="shared" si="105"/>
        <v>2672.4</v>
      </c>
      <c r="H770" s="8">
        <f t="shared" si="106"/>
        <v>1337.2</v>
      </c>
      <c r="I770" s="4">
        <f t="shared" si="111"/>
        <v>2445</v>
      </c>
      <c r="J770" s="8">
        <f t="shared" si="107"/>
        <v>2445</v>
      </c>
      <c r="K770" s="8">
        <f t="shared" si="108"/>
        <v>1174.0999999999999</v>
      </c>
    </row>
    <row r="771" spans="1:11" x14ac:dyDescent="0.25">
      <c r="A771" s="7">
        <f>'Nov2019'!C769</f>
        <v>191.5</v>
      </c>
      <c r="B771" s="4">
        <f>'Nov2019'!D769</f>
        <v>4860</v>
      </c>
      <c r="C771" s="4">
        <f t="shared" si="110"/>
        <v>3248</v>
      </c>
      <c r="D771" s="8">
        <f t="shared" si="103"/>
        <v>1612</v>
      </c>
      <c r="E771" s="8">
        <f t="shared" si="104"/>
        <v>816.1</v>
      </c>
      <c r="F771" s="4">
        <f t="shared" si="109"/>
        <v>2218.6</v>
      </c>
      <c r="G771" s="8">
        <f t="shared" si="105"/>
        <v>2641.4</v>
      </c>
      <c r="H771" s="8">
        <f t="shared" si="106"/>
        <v>1321.7</v>
      </c>
      <c r="I771" s="4">
        <f t="shared" si="111"/>
        <v>2450</v>
      </c>
      <c r="J771" s="8">
        <f t="shared" si="107"/>
        <v>2410</v>
      </c>
      <c r="K771" s="8">
        <f t="shared" si="108"/>
        <v>1157.3</v>
      </c>
    </row>
    <row r="772" spans="1:11" x14ac:dyDescent="0.25">
      <c r="A772" s="7">
        <f>'Nov2019'!C770</f>
        <v>191.75</v>
      </c>
      <c r="B772" s="4">
        <f>'Nov2019'!D770</f>
        <v>4820</v>
      </c>
      <c r="C772" s="4">
        <f t="shared" si="110"/>
        <v>3255</v>
      </c>
      <c r="D772" s="8">
        <f t="shared" si="103"/>
        <v>1565</v>
      </c>
      <c r="E772" s="8">
        <f t="shared" si="104"/>
        <v>792.3</v>
      </c>
      <c r="F772" s="4">
        <f t="shared" si="109"/>
        <v>2219.5</v>
      </c>
      <c r="G772" s="8">
        <f t="shared" si="105"/>
        <v>2600.5</v>
      </c>
      <c r="H772" s="8">
        <f t="shared" si="106"/>
        <v>1301.2</v>
      </c>
      <c r="I772" s="4">
        <f t="shared" si="111"/>
        <v>2454</v>
      </c>
      <c r="J772" s="8">
        <f t="shared" si="107"/>
        <v>2366</v>
      </c>
      <c r="K772" s="8">
        <f t="shared" si="108"/>
        <v>1136.2</v>
      </c>
    </row>
    <row r="773" spans="1:11" x14ac:dyDescent="0.25">
      <c r="A773" s="7">
        <f>'Nov2019'!C771</f>
        <v>192</v>
      </c>
      <c r="B773" s="4">
        <f>'Nov2019'!D771</f>
        <v>4790</v>
      </c>
      <c r="C773" s="4">
        <f t="shared" si="110"/>
        <v>3262</v>
      </c>
      <c r="D773" s="8">
        <f t="shared" si="103"/>
        <v>1528</v>
      </c>
      <c r="E773" s="8">
        <f t="shared" si="104"/>
        <v>773.6</v>
      </c>
      <c r="F773" s="4">
        <f t="shared" si="109"/>
        <v>2220.4</v>
      </c>
      <c r="G773" s="8">
        <f t="shared" si="105"/>
        <v>2569.6</v>
      </c>
      <c r="H773" s="8">
        <f t="shared" si="106"/>
        <v>1285.8</v>
      </c>
      <c r="I773" s="4">
        <f t="shared" si="111"/>
        <v>2459</v>
      </c>
      <c r="J773" s="8">
        <f t="shared" si="107"/>
        <v>2331</v>
      </c>
      <c r="K773" s="8">
        <f t="shared" si="108"/>
        <v>1119.4000000000001</v>
      </c>
    </row>
    <row r="774" spans="1:11" x14ac:dyDescent="0.25">
      <c r="A774" s="7">
        <f>'Nov2019'!C772</f>
        <v>192.25</v>
      </c>
      <c r="B774" s="4">
        <f>'Nov2019'!D772</f>
        <v>4760</v>
      </c>
      <c r="C774" s="4">
        <f t="shared" si="110"/>
        <v>3270</v>
      </c>
      <c r="D774" s="8">
        <f t="shared" ref="D774:D837" si="112">$B774-C774</f>
        <v>1490</v>
      </c>
      <c r="E774" s="8">
        <f t="shared" ref="E774:E837" si="113">ROUND(D774/(SUM(D$5:D$1064)*$A$6*3600*(1/43560)*(1/640)*(1/553)*12),1)</f>
        <v>754.4</v>
      </c>
      <c r="F774" s="4">
        <f t="shared" si="109"/>
        <v>2221.4</v>
      </c>
      <c r="G774" s="8">
        <f t="shared" ref="G774:G837" si="114">$B774-F774</f>
        <v>2538.6</v>
      </c>
      <c r="H774" s="8">
        <f t="shared" ref="H774:H837" si="115">ROUND(G774/(SUM(G$5:G$1064)*$A$6*3600*(1/43560)*(1/640)*(1/553)*12),1)</f>
        <v>1270.2</v>
      </c>
      <c r="I774" s="4">
        <f t="shared" si="111"/>
        <v>2463</v>
      </c>
      <c r="J774" s="8">
        <f t="shared" ref="J774:J837" si="116">$B774-I774</f>
        <v>2297</v>
      </c>
      <c r="K774" s="8">
        <f t="shared" ref="K774:K837" si="117">ROUND(J774/(SUM(J$5:J$1064)*$A$6*3600*(1/43560)*(1/640)*(1/553)*12),1)</f>
        <v>1103.0999999999999</v>
      </c>
    </row>
    <row r="775" spans="1:11" x14ac:dyDescent="0.25">
      <c r="A775" s="7">
        <f>'Nov2019'!C773</f>
        <v>192.5</v>
      </c>
      <c r="B775" s="4">
        <f>'Nov2019'!D773</f>
        <v>4720</v>
      </c>
      <c r="C775" s="4">
        <f t="shared" si="110"/>
        <v>3277</v>
      </c>
      <c r="D775" s="8">
        <f t="shared" si="112"/>
        <v>1443</v>
      </c>
      <c r="E775" s="8">
        <f t="shared" si="113"/>
        <v>730.6</v>
      </c>
      <c r="F775" s="4">
        <f t="shared" si="109"/>
        <v>2222.3000000000002</v>
      </c>
      <c r="G775" s="8">
        <f t="shared" si="114"/>
        <v>2497.6999999999998</v>
      </c>
      <c r="H775" s="8">
        <f t="shared" si="115"/>
        <v>1249.8</v>
      </c>
      <c r="I775" s="4">
        <f t="shared" si="111"/>
        <v>2468</v>
      </c>
      <c r="J775" s="8">
        <f t="shared" si="116"/>
        <v>2252</v>
      </c>
      <c r="K775" s="8">
        <f t="shared" si="117"/>
        <v>1081.5</v>
      </c>
    </row>
    <row r="776" spans="1:11" x14ac:dyDescent="0.25">
      <c r="A776" s="7">
        <f>'Nov2019'!C774</f>
        <v>192.75</v>
      </c>
      <c r="B776" s="4">
        <f>'Nov2019'!D774</f>
        <v>4680</v>
      </c>
      <c r="C776" s="4">
        <f t="shared" si="110"/>
        <v>3285</v>
      </c>
      <c r="D776" s="8">
        <f t="shared" si="112"/>
        <v>1395</v>
      </c>
      <c r="E776" s="8">
        <f t="shared" si="113"/>
        <v>706.3</v>
      </c>
      <c r="F776" s="4">
        <f t="shared" si="109"/>
        <v>2223.1999999999998</v>
      </c>
      <c r="G776" s="8">
        <f t="shared" si="114"/>
        <v>2456.8000000000002</v>
      </c>
      <c r="H776" s="8">
        <f t="shared" si="115"/>
        <v>1229.3</v>
      </c>
      <c r="I776" s="4">
        <f t="shared" si="111"/>
        <v>2472</v>
      </c>
      <c r="J776" s="8">
        <f t="shared" si="116"/>
        <v>2208</v>
      </c>
      <c r="K776" s="8">
        <f t="shared" si="117"/>
        <v>1060.3</v>
      </c>
    </row>
    <row r="777" spans="1:11" x14ac:dyDescent="0.25">
      <c r="A777" s="7">
        <f>'Nov2019'!C775</f>
        <v>193</v>
      </c>
      <c r="B777" s="4">
        <f>'Nov2019'!D775</f>
        <v>4650</v>
      </c>
      <c r="C777" s="4">
        <f t="shared" si="110"/>
        <v>3292</v>
      </c>
      <c r="D777" s="8">
        <f t="shared" si="112"/>
        <v>1358</v>
      </c>
      <c r="E777" s="8">
        <f t="shared" si="113"/>
        <v>687.5</v>
      </c>
      <c r="F777" s="4">
        <f t="shared" si="109"/>
        <v>2224.1999999999998</v>
      </c>
      <c r="G777" s="8">
        <f t="shared" si="114"/>
        <v>2425.8000000000002</v>
      </c>
      <c r="H777" s="8">
        <f t="shared" si="115"/>
        <v>1213.8</v>
      </c>
      <c r="I777" s="4">
        <f t="shared" si="111"/>
        <v>2477</v>
      </c>
      <c r="J777" s="8">
        <f t="shared" si="116"/>
        <v>2173</v>
      </c>
      <c r="K777" s="8">
        <f t="shared" si="117"/>
        <v>1043.5</v>
      </c>
    </row>
    <row r="778" spans="1:11" x14ac:dyDescent="0.25">
      <c r="A778" s="7">
        <f>'Nov2019'!C776</f>
        <v>193.25</v>
      </c>
      <c r="B778" s="4">
        <f>'Nov2019'!D776</f>
        <v>4610</v>
      </c>
      <c r="C778" s="4">
        <f t="shared" si="110"/>
        <v>3300</v>
      </c>
      <c r="D778" s="8">
        <f t="shared" si="112"/>
        <v>1310</v>
      </c>
      <c r="E778" s="8">
        <f t="shared" si="113"/>
        <v>663.2</v>
      </c>
      <c r="F778" s="4">
        <f t="shared" si="109"/>
        <v>2225.1</v>
      </c>
      <c r="G778" s="8">
        <f t="shared" si="114"/>
        <v>2384.9</v>
      </c>
      <c r="H778" s="8">
        <f t="shared" si="115"/>
        <v>1193.3</v>
      </c>
      <c r="I778" s="4">
        <f t="shared" si="111"/>
        <v>2481</v>
      </c>
      <c r="J778" s="8">
        <f t="shared" si="116"/>
        <v>2129</v>
      </c>
      <c r="K778" s="8">
        <f t="shared" si="117"/>
        <v>1022.4</v>
      </c>
    </row>
    <row r="779" spans="1:11" x14ac:dyDescent="0.25">
      <c r="A779" s="7">
        <f>'Nov2019'!C777</f>
        <v>193.5</v>
      </c>
      <c r="B779" s="4">
        <f>'Nov2019'!D777</f>
        <v>4570</v>
      </c>
      <c r="C779" s="4">
        <f t="shared" si="110"/>
        <v>3307</v>
      </c>
      <c r="D779" s="8">
        <f t="shared" si="112"/>
        <v>1263</v>
      </c>
      <c r="E779" s="8">
        <f t="shared" si="113"/>
        <v>639.4</v>
      </c>
      <c r="F779" s="4">
        <f t="shared" si="109"/>
        <v>2226</v>
      </c>
      <c r="G779" s="8">
        <f t="shared" si="114"/>
        <v>2344</v>
      </c>
      <c r="H779" s="8">
        <f t="shared" si="115"/>
        <v>1172.9000000000001</v>
      </c>
      <c r="I779" s="4">
        <f t="shared" si="111"/>
        <v>2486</v>
      </c>
      <c r="J779" s="8">
        <f t="shared" si="116"/>
        <v>2084</v>
      </c>
      <c r="K779" s="8">
        <f t="shared" si="117"/>
        <v>1000.8</v>
      </c>
    </row>
    <row r="780" spans="1:11" x14ac:dyDescent="0.25">
      <c r="A780" s="7">
        <f>'Nov2019'!C778</f>
        <v>193.75</v>
      </c>
      <c r="B780" s="4">
        <f>'Nov2019'!D778</f>
        <v>4540</v>
      </c>
      <c r="C780" s="4">
        <f t="shared" si="110"/>
        <v>3314</v>
      </c>
      <c r="D780" s="8">
        <f t="shared" si="112"/>
        <v>1226</v>
      </c>
      <c r="E780" s="8">
        <f t="shared" si="113"/>
        <v>620.70000000000005</v>
      </c>
      <c r="F780" s="4">
        <f t="shared" si="109"/>
        <v>2227</v>
      </c>
      <c r="G780" s="8">
        <f t="shared" si="114"/>
        <v>2313</v>
      </c>
      <c r="H780" s="8">
        <f t="shared" si="115"/>
        <v>1157.4000000000001</v>
      </c>
      <c r="I780" s="4">
        <f t="shared" si="111"/>
        <v>2491</v>
      </c>
      <c r="J780" s="8">
        <f t="shared" si="116"/>
        <v>2049</v>
      </c>
      <c r="K780" s="8">
        <f t="shared" si="117"/>
        <v>984</v>
      </c>
    </row>
    <row r="781" spans="1:11" x14ac:dyDescent="0.25">
      <c r="A781" s="7">
        <f>'Nov2019'!C779</f>
        <v>194</v>
      </c>
      <c r="B781" s="4">
        <f>'Nov2019'!D779</f>
        <v>4510</v>
      </c>
      <c r="C781" s="4">
        <f t="shared" si="110"/>
        <v>3322</v>
      </c>
      <c r="D781" s="8">
        <f t="shared" si="112"/>
        <v>1188</v>
      </c>
      <c r="E781" s="8">
        <f t="shared" si="113"/>
        <v>601.5</v>
      </c>
      <c r="F781" s="4">
        <f t="shared" si="109"/>
        <v>2227.9</v>
      </c>
      <c r="G781" s="8">
        <f t="shared" si="114"/>
        <v>2282.1</v>
      </c>
      <c r="H781" s="8">
        <f t="shared" si="115"/>
        <v>1141.9000000000001</v>
      </c>
      <c r="I781" s="4">
        <f t="shared" si="111"/>
        <v>2495</v>
      </c>
      <c r="J781" s="8">
        <f t="shared" si="116"/>
        <v>2015</v>
      </c>
      <c r="K781" s="8">
        <f t="shared" si="117"/>
        <v>967.7</v>
      </c>
    </row>
    <row r="782" spans="1:11" x14ac:dyDescent="0.25">
      <c r="A782" s="7">
        <f>'Nov2019'!C780</f>
        <v>194.25</v>
      </c>
      <c r="B782" s="4">
        <f>'Nov2019'!D780</f>
        <v>4460</v>
      </c>
      <c r="C782" s="4">
        <f t="shared" si="110"/>
        <v>3329</v>
      </c>
      <c r="D782" s="8">
        <f t="shared" si="112"/>
        <v>1131</v>
      </c>
      <c r="E782" s="8">
        <f t="shared" si="113"/>
        <v>572.6</v>
      </c>
      <c r="F782" s="4">
        <f t="shared" si="109"/>
        <v>2228.8000000000002</v>
      </c>
      <c r="G782" s="8">
        <f t="shared" si="114"/>
        <v>2231.1999999999998</v>
      </c>
      <c r="H782" s="8">
        <f t="shared" si="115"/>
        <v>1116.4000000000001</v>
      </c>
      <c r="I782" s="4">
        <f t="shared" si="111"/>
        <v>2500</v>
      </c>
      <c r="J782" s="8">
        <f t="shared" si="116"/>
        <v>1960</v>
      </c>
      <c r="K782" s="8">
        <f t="shared" si="117"/>
        <v>941.2</v>
      </c>
    </row>
    <row r="783" spans="1:11" x14ac:dyDescent="0.25">
      <c r="A783" s="7">
        <f>'Nov2019'!C781</f>
        <v>194.5</v>
      </c>
      <c r="B783" s="4">
        <f>'Nov2019'!D781</f>
        <v>4420</v>
      </c>
      <c r="C783" s="4">
        <f t="shared" si="110"/>
        <v>3337</v>
      </c>
      <c r="D783" s="8">
        <f t="shared" si="112"/>
        <v>1083</v>
      </c>
      <c r="E783" s="8">
        <f t="shared" si="113"/>
        <v>548.29999999999995</v>
      </c>
      <c r="F783" s="4">
        <f t="shared" si="109"/>
        <v>2229.8000000000002</v>
      </c>
      <c r="G783" s="8">
        <f t="shared" si="114"/>
        <v>2190.1999999999998</v>
      </c>
      <c r="H783" s="8">
        <f t="shared" si="115"/>
        <v>1095.9000000000001</v>
      </c>
      <c r="I783" s="4">
        <f t="shared" si="111"/>
        <v>2504</v>
      </c>
      <c r="J783" s="8">
        <f t="shared" si="116"/>
        <v>1916</v>
      </c>
      <c r="K783" s="8">
        <f t="shared" si="117"/>
        <v>920.1</v>
      </c>
    </row>
    <row r="784" spans="1:11" x14ac:dyDescent="0.25">
      <c r="A784" s="7">
        <f>'Nov2019'!C782</f>
        <v>194.75</v>
      </c>
      <c r="B784" s="4">
        <f>'Nov2019'!D782</f>
        <v>4390</v>
      </c>
      <c r="C784" s="4">
        <f t="shared" si="110"/>
        <v>3344</v>
      </c>
      <c r="D784" s="8">
        <f t="shared" si="112"/>
        <v>1046</v>
      </c>
      <c r="E784" s="8">
        <f t="shared" si="113"/>
        <v>529.6</v>
      </c>
      <c r="F784" s="4">
        <f t="shared" si="109"/>
        <v>2230.6999999999998</v>
      </c>
      <c r="G784" s="8">
        <f t="shared" si="114"/>
        <v>2159.3000000000002</v>
      </c>
      <c r="H784" s="8">
        <f t="shared" si="115"/>
        <v>1080.5</v>
      </c>
      <c r="I784" s="4">
        <f t="shared" si="111"/>
        <v>2509</v>
      </c>
      <c r="J784" s="8">
        <f t="shared" si="116"/>
        <v>1881</v>
      </c>
      <c r="K784" s="8">
        <f t="shared" si="117"/>
        <v>903.3</v>
      </c>
    </row>
    <row r="785" spans="1:11" x14ac:dyDescent="0.25">
      <c r="A785" s="7">
        <f>'Nov2019'!C783</f>
        <v>195</v>
      </c>
      <c r="B785" s="4">
        <f>'Nov2019'!D783</f>
        <v>4340</v>
      </c>
      <c r="C785" s="4">
        <f t="shared" si="110"/>
        <v>3351</v>
      </c>
      <c r="D785" s="8">
        <f t="shared" si="112"/>
        <v>989</v>
      </c>
      <c r="E785" s="8">
        <f t="shared" si="113"/>
        <v>500.7</v>
      </c>
      <c r="F785" s="4">
        <f t="shared" si="109"/>
        <v>2231.6</v>
      </c>
      <c r="G785" s="8">
        <f t="shared" si="114"/>
        <v>2108.4</v>
      </c>
      <c r="H785" s="8">
        <f t="shared" si="115"/>
        <v>1055</v>
      </c>
      <c r="I785" s="4">
        <f t="shared" si="111"/>
        <v>2513</v>
      </c>
      <c r="J785" s="8">
        <f t="shared" si="116"/>
        <v>1827</v>
      </c>
      <c r="K785" s="8">
        <f t="shared" si="117"/>
        <v>877.4</v>
      </c>
    </row>
    <row r="786" spans="1:11" x14ac:dyDescent="0.25">
      <c r="A786" s="7">
        <f>'Nov2019'!C784</f>
        <v>195.25</v>
      </c>
      <c r="B786" s="4">
        <f>'Nov2019'!D784</f>
        <v>4300</v>
      </c>
      <c r="C786" s="4">
        <f t="shared" si="110"/>
        <v>3359</v>
      </c>
      <c r="D786" s="8">
        <f t="shared" si="112"/>
        <v>941</v>
      </c>
      <c r="E786" s="8">
        <f t="shared" si="113"/>
        <v>476.4</v>
      </c>
      <c r="F786" s="4">
        <f t="shared" si="109"/>
        <v>2232.6</v>
      </c>
      <c r="G786" s="8">
        <f t="shared" si="114"/>
        <v>2067.4</v>
      </c>
      <c r="H786" s="8">
        <f t="shared" si="115"/>
        <v>1034.5</v>
      </c>
      <c r="I786" s="4">
        <f t="shared" si="111"/>
        <v>2518</v>
      </c>
      <c r="J786" s="8">
        <f t="shared" si="116"/>
        <v>1782</v>
      </c>
      <c r="K786" s="8">
        <f t="shared" si="117"/>
        <v>855.8</v>
      </c>
    </row>
    <row r="787" spans="1:11" x14ac:dyDescent="0.25">
      <c r="A787" s="7">
        <f>'Nov2019'!C785</f>
        <v>195.5</v>
      </c>
      <c r="B787" s="4">
        <f>'Nov2019'!D785</f>
        <v>4270</v>
      </c>
      <c r="C787" s="4">
        <f t="shared" si="110"/>
        <v>3366</v>
      </c>
      <c r="D787" s="8">
        <f t="shared" si="112"/>
        <v>904</v>
      </c>
      <c r="E787" s="8">
        <f t="shared" si="113"/>
        <v>457.7</v>
      </c>
      <c r="F787" s="4">
        <f t="shared" si="109"/>
        <v>2233.5</v>
      </c>
      <c r="G787" s="8">
        <f t="shared" si="114"/>
        <v>2036.5</v>
      </c>
      <c r="H787" s="8">
        <f t="shared" si="115"/>
        <v>1019</v>
      </c>
      <c r="I787" s="4">
        <f t="shared" si="111"/>
        <v>2522</v>
      </c>
      <c r="J787" s="8">
        <f t="shared" si="116"/>
        <v>1748</v>
      </c>
      <c r="K787" s="8">
        <f t="shared" si="117"/>
        <v>839.4</v>
      </c>
    </row>
    <row r="788" spans="1:11" x14ac:dyDescent="0.25">
      <c r="A788" s="7">
        <f>'Nov2019'!C786</f>
        <v>195.75</v>
      </c>
      <c r="B788" s="4">
        <f>'Nov2019'!D786</f>
        <v>4220</v>
      </c>
      <c r="C788" s="4">
        <f t="shared" si="110"/>
        <v>3374</v>
      </c>
      <c r="D788" s="8">
        <f t="shared" si="112"/>
        <v>846</v>
      </c>
      <c r="E788" s="8">
        <f t="shared" si="113"/>
        <v>428.3</v>
      </c>
      <c r="F788" s="4">
        <f t="shared" si="109"/>
        <v>2234.4</v>
      </c>
      <c r="G788" s="8">
        <f t="shared" si="114"/>
        <v>1985.6</v>
      </c>
      <c r="H788" s="8">
        <f t="shared" si="115"/>
        <v>993.5</v>
      </c>
      <c r="I788" s="4">
        <f t="shared" si="111"/>
        <v>2527</v>
      </c>
      <c r="J788" s="8">
        <f t="shared" si="116"/>
        <v>1693</v>
      </c>
      <c r="K788" s="8">
        <f t="shared" si="117"/>
        <v>813</v>
      </c>
    </row>
    <row r="789" spans="1:11" x14ac:dyDescent="0.25">
      <c r="A789" s="7">
        <f>'Nov2019'!C787</f>
        <v>196</v>
      </c>
      <c r="B789" s="4">
        <f>'Nov2019'!D787</f>
        <v>4180</v>
      </c>
      <c r="C789" s="4">
        <f t="shared" si="110"/>
        <v>3381</v>
      </c>
      <c r="D789" s="8">
        <f t="shared" si="112"/>
        <v>799</v>
      </c>
      <c r="E789" s="8">
        <f t="shared" si="113"/>
        <v>404.5</v>
      </c>
      <c r="F789" s="4">
        <f t="shared" si="109"/>
        <v>2235.4</v>
      </c>
      <c r="G789" s="8">
        <f t="shared" si="114"/>
        <v>1944.6</v>
      </c>
      <c r="H789" s="8">
        <f t="shared" si="115"/>
        <v>973</v>
      </c>
      <c r="I789" s="4">
        <f t="shared" si="111"/>
        <v>2531</v>
      </c>
      <c r="J789" s="8">
        <f t="shared" si="116"/>
        <v>1649</v>
      </c>
      <c r="K789" s="8">
        <f t="shared" si="117"/>
        <v>791.9</v>
      </c>
    </row>
    <row r="790" spans="1:11" x14ac:dyDescent="0.25">
      <c r="A790" s="7">
        <f>'Nov2019'!C788</f>
        <v>196.25</v>
      </c>
      <c r="B790" s="4">
        <f>'Nov2019'!D788</f>
        <v>4150</v>
      </c>
      <c r="C790" s="4">
        <f t="shared" si="110"/>
        <v>3389</v>
      </c>
      <c r="D790" s="8">
        <f t="shared" si="112"/>
        <v>761</v>
      </c>
      <c r="E790" s="8">
        <f t="shared" si="113"/>
        <v>385.3</v>
      </c>
      <c r="F790" s="4">
        <f t="shared" si="109"/>
        <v>2236.3000000000002</v>
      </c>
      <c r="G790" s="8">
        <f t="shared" si="114"/>
        <v>1913.6999999999998</v>
      </c>
      <c r="H790" s="8">
        <f t="shared" si="115"/>
        <v>957.6</v>
      </c>
      <c r="I790" s="4">
        <f t="shared" si="111"/>
        <v>2536</v>
      </c>
      <c r="J790" s="8">
        <f t="shared" si="116"/>
        <v>1614</v>
      </c>
      <c r="K790" s="8">
        <f t="shared" si="117"/>
        <v>775.1</v>
      </c>
    </row>
    <row r="791" spans="1:11" x14ac:dyDescent="0.25">
      <c r="A791" s="7">
        <f>'Nov2019'!C789</f>
        <v>196.5</v>
      </c>
      <c r="B791" s="4">
        <f>'Nov2019'!D789</f>
        <v>4100</v>
      </c>
      <c r="C791" s="4">
        <f t="shared" si="110"/>
        <v>3396</v>
      </c>
      <c r="D791" s="8">
        <f t="shared" si="112"/>
        <v>704</v>
      </c>
      <c r="E791" s="8">
        <f t="shared" si="113"/>
        <v>356.4</v>
      </c>
      <c r="F791" s="4">
        <f t="shared" si="109"/>
        <v>2237.1999999999998</v>
      </c>
      <c r="G791" s="8">
        <f t="shared" si="114"/>
        <v>1862.8000000000002</v>
      </c>
      <c r="H791" s="8">
        <f t="shared" si="115"/>
        <v>932.1</v>
      </c>
      <c r="I791" s="4">
        <f t="shared" si="111"/>
        <v>2540</v>
      </c>
      <c r="J791" s="8">
        <f t="shared" si="116"/>
        <v>1560</v>
      </c>
      <c r="K791" s="8">
        <f t="shared" si="117"/>
        <v>749.1</v>
      </c>
    </row>
    <row r="792" spans="1:11" x14ac:dyDescent="0.25">
      <c r="A792" s="7">
        <f>'Nov2019'!C790</f>
        <v>196.75</v>
      </c>
      <c r="B792" s="4">
        <f>'Nov2019'!D790</f>
        <v>4060</v>
      </c>
      <c r="C792" s="4">
        <f t="shared" si="110"/>
        <v>3403</v>
      </c>
      <c r="D792" s="8">
        <f t="shared" si="112"/>
        <v>657</v>
      </c>
      <c r="E792" s="8">
        <f t="shared" si="113"/>
        <v>332.6</v>
      </c>
      <c r="F792" s="4">
        <f t="shared" si="109"/>
        <v>2238.1999999999998</v>
      </c>
      <c r="G792" s="8">
        <f t="shared" si="114"/>
        <v>1821.8000000000002</v>
      </c>
      <c r="H792" s="8">
        <f t="shared" si="115"/>
        <v>911.6</v>
      </c>
      <c r="I792" s="4">
        <f t="shared" si="111"/>
        <v>2545</v>
      </c>
      <c r="J792" s="8">
        <f t="shared" si="116"/>
        <v>1515</v>
      </c>
      <c r="K792" s="8">
        <f t="shared" si="117"/>
        <v>727.5</v>
      </c>
    </row>
    <row r="793" spans="1:11" x14ac:dyDescent="0.25">
      <c r="A793" s="7">
        <f>'Nov2019'!C791</f>
        <v>197</v>
      </c>
      <c r="B793" s="4">
        <f>'Nov2019'!D791</f>
        <v>4020</v>
      </c>
      <c r="C793" s="4">
        <f t="shared" si="110"/>
        <v>3411</v>
      </c>
      <c r="D793" s="8">
        <f t="shared" si="112"/>
        <v>609</v>
      </c>
      <c r="E793" s="8">
        <f t="shared" si="113"/>
        <v>308.3</v>
      </c>
      <c r="F793" s="4">
        <f t="shared" si="109"/>
        <v>2239.1</v>
      </c>
      <c r="G793" s="8">
        <f t="shared" si="114"/>
        <v>1780.9</v>
      </c>
      <c r="H793" s="8">
        <f t="shared" si="115"/>
        <v>891.1</v>
      </c>
      <c r="I793" s="4">
        <f t="shared" si="111"/>
        <v>2550</v>
      </c>
      <c r="J793" s="8">
        <f t="shared" si="116"/>
        <v>1470</v>
      </c>
      <c r="K793" s="8">
        <f t="shared" si="117"/>
        <v>705.9</v>
      </c>
    </row>
    <row r="794" spans="1:11" x14ac:dyDescent="0.25">
      <c r="A794" s="7">
        <f>'Nov2019'!C792</f>
        <v>197.25</v>
      </c>
      <c r="B794" s="4">
        <f>'Nov2019'!D792</f>
        <v>3970</v>
      </c>
      <c r="C794" s="4">
        <f t="shared" si="110"/>
        <v>3418</v>
      </c>
      <c r="D794" s="8">
        <f t="shared" si="112"/>
        <v>552</v>
      </c>
      <c r="E794" s="8">
        <f t="shared" si="113"/>
        <v>279.5</v>
      </c>
      <c r="F794" s="4">
        <f t="shared" si="109"/>
        <v>2240</v>
      </c>
      <c r="G794" s="8">
        <f t="shared" si="114"/>
        <v>1730</v>
      </c>
      <c r="H794" s="8">
        <f t="shared" si="115"/>
        <v>865.6</v>
      </c>
      <c r="I794" s="4">
        <f t="shared" si="111"/>
        <v>2554</v>
      </c>
      <c r="J794" s="8">
        <f t="shared" si="116"/>
        <v>1416</v>
      </c>
      <c r="K794" s="8">
        <f t="shared" si="117"/>
        <v>680</v>
      </c>
    </row>
    <row r="795" spans="1:11" x14ac:dyDescent="0.25">
      <c r="A795" s="7">
        <f>'Nov2019'!C793</f>
        <v>197.5</v>
      </c>
      <c r="B795" s="4">
        <f>'Nov2019'!D793</f>
        <v>3920</v>
      </c>
      <c r="C795" s="4">
        <f t="shared" si="110"/>
        <v>3426</v>
      </c>
      <c r="D795" s="8">
        <f t="shared" si="112"/>
        <v>494</v>
      </c>
      <c r="E795" s="8">
        <f t="shared" si="113"/>
        <v>250.1</v>
      </c>
      <c r="F795" s="4">
        <f t="shared" si="109"/>
        <v>2241</v>
      </c>
      <c r="G795" s="8">
        <f t="shared" si="114"/>
        <v>1679</v>
      </c>
      <c r="H795" s="8">
        <f t="shared" si="115"/>
        <v>840.1</v>
      </c>
      <c r="I795" s="4">
        <f t="shared" si="111"/>
        <v>2559</v>
      </c>
      <c r="J795" s="8">
        <f t="shared" si="116"/>
        <v>1361</v>
      </c>
      <c r="K795" s="8">
        <f t="shared" si="117"/>
        <v>653.6</v>
      </c>
    </row>
    <row r="796" spans="1:11" x14ac:dyDescent="0.25">
      <c r="A796" s="7">
        <f>'Nov2019'!C794</f>
        <v>197.75</v>
      </c>
      <c r="B796" s="4">
        <f>'Nov2019'!D794</f>
        <v>3870</v>
      </c>
      <c r="C796" s="4">
        <f t="shared" si="110"/>
        <v>3433</v>
      </c>
      <c r="D796" s="8">
        <f t="shared" si="112"/>
        <v>437</v>
      </c>
      <c r="E796" s="8">
        <f t="shared" si="113"/>
        <v>221.2</v>
      </c>
      <c r="F796" s="4">
        <f t="shared" si="109"/>
        <v>2241.9</v>
      </c>
      <c r="G796" s="8">
        <f t="shared" si="114"/>
        <v>1628.1</v>
      </c>
      <c r="H796" s="8">
        <f t="shared" si="115"/>
        <v>814.7</v>
      </c>
      <c r="I796" s="4">
        <f t="shared" si="111"/>
        <v>2563</v>
      </c>
      <c r="J796" s="8">
        <f t="shared" si="116"/>
        <v>1307</v>
      </c>
      <c r="K796" s="8">
        <f t="shared" si="117"/>
        <v>627.70000000000005</v>
      </c>
    </row>
    <row r="797" spans="1:11" x14ac:dyDescent="0.25">
      <c r="A797" s="7">
        <f>'Nov2019'!C795</f>
        <v>198</v>
      </c>
      <c r="B797" s="4">
        <f>'Nov2019'!D795</f>
        <v>3830</v>
      </c>
      <c r="C797" s="4">
        <f t="shared" si="110"/>
        <v>3441</v>
      </c>
      <c r="D797" s="8">
        <f t="shared" si="112"/>
        <v>389</v>
      </c>
      <c r="E797" s="8">
        <f t="shared" si="113"/>
        <v>196.9</v>
      </c>
      <c r="F797" s="4">
        <f t="shared" si="109"/>
        <v>2242.8000000000002</v>
      </c>
      <c r="G797" s="8">
        <f t="shared" si="114"/>
        <v>1587.1999999999998</v>
      </c>
      <c r="H797" s="8">
        <f t="shared" si="115"/>
        <v>794.2</v>
      </c>
      <c r="I797" s="4">
        <f t="shared" si="111"/>
        <v>2568</v>
      </c>
      <c r="J797" s="8">
        <f t="shared" si="116"/>
        <v>1262</v>
      </c>
      <c r="K797" s="8">
        <f t="shared" si="117"/>
        <v>606</v>
      </c>
    </row>
    <row r="798" spans="1:11" x14ac:dyDescent="0.25">
      <c r="A798" s="7">
        <f>'Nov2019'!C796</f>
        <v>198.25</v>
      </c>
      <c r="B798" s="4">
        <f>'Nov2019'!D796</f>
        <v>3780</v>
      </c>
      <c r="C798" s="4">
        <f t="shared" si="110"/>
        <v>3448</v>
      </c>
      <c r="D798" s="8">
        <f t="shared" si="112"/>
        <v>332</v>
      </c>
      <c r="E798" s="8">
        <f t="shared" si="113"/>
        <v>168.1</v>
      </c>
      <c r="F798" s="4">
        <f t="shared" si="109"/>
        <v>2243.8000000000002</v>
      </c>
      <c r="G798" s="8">
        <f t="shared" si="114"/>
        <v>1536.1999999999998</v>
      </c>
      <c r="H798" s="8">
        <f t="shared" si="115"/>
        <v>768.7</v>
      </c>
      <c r="I798" s="4">
        <f t="shared" si="111"/>
        <v>2572</v>
      </c>
      <c r="J798" s="8">
        <f t="shared" si="116"/>
        <v>1208</v>
      </c>
      <c r="K798" s="8">
        <f t="shared" si="117"/>
        <v>580.1</v>
      </c>
    </row>
    <row r="799" spans="1:11" x14ac:dyDescent="0.25">
      <c r="A799" s="7">
        <f>'Nov2019'!C797</f>
        <v>198.5</v>
      </c>
      <c r="B799" s="4">
        <f>'Nov2019'!D797</f>
        <v>3740</v>
      </c>
      <c r="C799" s="4">
        <f t="shared" si="110"/>
        <v>3455</v>
      </c>
      <c r="D799" s="8">
        <f t="shared" si="112"/>
        <v>285</v>
      </c>
      <c r="E799" s="8">
        <f t="shared" si="113"/>
        <v>144.30000000000001</v>
      </c>
      <c r="F799" s="4">
        <f t="shared" si="109"/>
        <v>2244.6999999999998</v>
      </c>
      <c r="G799" s="8">
        <f t="shared" si="114"/>
        <v>1495.3000000000002</v>
      </c>
      <c r="H799" s="8">
        <f t="shared" si="115"/>
        <v>748.2</v>
      </c>
      <c r="I799" s="4">
        <f t="shared" si="111"/>
        <v>2577</v>
      </c>
      <c r="J799" s="8">
        <f t="shared" si="116"/>
        <v>1163</v>
      </c>
      <c r="K799" s="8">
        <f t="shared" si="117"/>
        <v>558.5</v>
      </c>
    </row>
    <row r="800" spans="1:11" x14ac:dyDescent="0.25">
      <c r="A800" s="7">
        <f>'Nov2019'!C798</f>
        <v>198.75</v>
      </c>
      <c r="B800" s="4">
        <f>'Nov2019'!D798</f>
        <v>3700</v>
      </c>
      <c r="C800" s="4">
        <f t="shared" si="110"/>
        <v>3463</v>
      </c>
      <c r="D800" s="8">
        <f t="shared" si="112"/>
        <v>237</v>
      </c>
      <c r="E800" s="8">
        <f t="shared" si="113"/>
        <v>120</v>
      </c>
      <c r="F800" s="4">
        <f t="shared" si="109"/>
        <v>2245.6</v>
      </c>
      <c r="G800" s="8">
        <f t="shared" si="114"/>
        <v>1454.4</v>
      </c>
      <c r="H800" s="8">
        <f t="shared" si="115"/>
        <v>727.7</v>
      </c>
      <c r="I800" s="4">
        <f t="shared" si="111"/>
        <v>2581</v>
      </c>
      <c r="J800" s="8">
        <f t="shared" si="116"/>
        <v>1119</v>
      </c>
      <c r="K800" s="8">
        <f t="shared" si="117"/>
        <v>537.4</v>
      </c>
    </row>
    <row r="801" spans="1:11" x14ac:dyDescent="0.25">
      <c r="A801" s="7">
        <f>'Nov2019'!C799</f>
        <v>199</v>
      </c>
      <c r="B801" s="4">
        <f>'Nov2019'!D799</f>
        <v>3660</v>
      </c>
      <c r="C801" s="4">
        <f t="shared" si="110"/>
        <v>3470</v>
      </c>
      <c r="D801" s="8">
        <f t="shared" si="112"/>
        <v>190</v>
      </c>
      <c r="E801" s="8">
        <f t="shared" si="113"/>
        <v>96.2</v>
      </c>
      <c r="F801" s="4">
        <f t="shared" si="109"/>
        <v>2246.5</v>
      </c>
      <c r="G801" s="8">
        <f t="shared" si="114"/>
        <v>1413.5</v>
      </c>
      <c r="H801" s="8">
        <f t="shared" si="115"/>
        <v>707.3</v>
      </c>
      <c r="I801" s="4">
        <f t="shared" si="111"/>
        <v>2586</v>
      </c>
      <c r="J801" s="8">
        <f t="shared" si="116"/>
        <v>1074</v>
      </c>
      <c r="K801" s="8">
        <f t="shared" si="117"/>
        <v>515.79999999999995</v>
      </c>
    </row>
    <row r="802" spans="1:11" x14ac:dyDescent="0.25">
      <c r="A802" s="7">
        <f>'Nov2019'!C800</f>
        <v>199.25</v>
      </c>
      <c r="B802" s="4">
        <f>'Nov2019'!D800</f>
        <v>3610</v>
      </c>
      <c r="C802" s="4">
        <f t="shared" si="110"/>
        <v>3478</v>
      </c>
      <c r="D802" s="8">
        <f t="shared" si="112"/>
        <v>132</v>
      </c>
      <c r="E802" s="8">
        <f t="shared" si="113"/>
        <v>66.8</v>
      </c>
      <c r="F802" s="4">
        <f t="shared" si="109"/>
        <v>2247.5</v>
      </c>
      <c r="G802" s="8">
        <f t="shared" si="114"/>
        <v>1362.5</v>
      </c>
      <c r="H802" s="8">
        <f t="shared" si="115"/>
        <v>681.8</v>
      </c>
      <c r="I802" s="4">
        <f t="shared" si="111"/>
        <v>2590</v>
      </c>
      <c r="J802" s="8">
        <f t="shared" si="116"/>
        <v>1020</v>
      </c>
      <c r="K802" s="8">
        <f t="shared" si="117"/>
        <v>489.8</v>
      </c>
    </row>
    <row r="803" spans="1:11" x14ac:dyDescent="0.25">
      <c r="A803" s="7">
        <f>'Nov2019'!C801</f>
        <v>199.5</v>
      </c>
      <c r="B803" s="4">
        <f>'Nov2019'!D801</f>
        <v>3570</v>
      </c>
      <c r="C803" s="4">
        <f t="shared" si="110"/>
        <v>3485</v>
      </c>
      <c r="D803" s="8">
        <f t="shared" si="112"/>
        <v>85</v>
      </c>
      <c r="E803" s="8">
        <f t="shared" si="113"/>
        <v>43</v>
      </c>
      <c r="F803" s="4">
        <f t="shared" si="109"/>
        <v>2248.4</v>
      </c>
      <c r="G803" s="8">
        <f t="shared" si="114"/>
        <v>1321.6</v>
      </c>
      <c r="H803" s="8">
        <f t="shared" si="115"/>
        <v>661.3</v>
      </c>
      <c r="I803" s="4">
        <f t="shared" si="111"/>
        <v>2595</v>
      </c>
      <c r="J803" s="8">
        <f t="shared" si="116"/>
        <v>975</v>
      </c>
      <c r="K803" s="8">
        <f t="shared" si="117"/>
        <v>468.2</v>
      </c>
    </row>
    <row r="804" spans="1:11" x14ac:dyDescent="0.25">
      <c r="A804" s="7">
        <f>'Nov2019'!C802</f>
        <v>199.75</v>
      </c>
      <c r="B804" s="4">
        <f>'Nov2019'!D802</f>
        <v>3530</v>
      </c>
      <c r="C804" s="4">
        <f t="shared" si="110"/>
        <v>3493</v>
      </c>
      <c r="D804" s="8">
        <f t="shared" si="112"/>
        <v>37</v>
      </c>
      <c r="E804" s="8">
        <f t="shared" si="113"/>
        <v>18.7</v>
      </c>
      <c r="F804" s="4">
        <f t="shared" si="109"/>
        <v>2249.3000000000002</v>
      </c>
      <c r="G804" s="8">
        <f t="shared" si="114"/>
        <v>1280.6999999999998</v>
      </c>
      <c r="H804" s="8">
        <f t="shared" si="115"/>
        <v>640.79999999999995</v>
      </c>
      <c r="I804" s="4">
        <f t="shared" si="111"/>
        <v>2599</v>
      </c>
      <c r="J804" s="8">
        <f t="shared" si="116"/>
        <v>931</v>
      </c>
      <c r="K804" s="8">
        <f t="shared" si="117"/>
        <v>447.1</v>
      </c>
    </row>
    <row r="805" spans="1:11" x14ac:dyDescent="0.25">
      <c r="A805" s="7">
        <f>'Nov2019'!C803</f>
        <v>200</v>
      </c>
      <c r="B805" s="4">
        <f>'Nov2019'!D803</f>
        <v>3500</v>
      </c>
      <c r="C805" s="4">
        <f>ROUND($B$805*(0.97)^(A805-A$805),0)</f>
        <v>3500</v>
      </c>
      <c r="D805" s="8">
        <f t="shared" si="112"/>
        <v>0</v>
      </c>
      <c r="E805" s="8">
        <f t="shared" si="113"/>
        <v>0</v>
      </c>
      <c r="F805" s="4">
        <f t="shared" si="109"/>
        <v>2250.3000000000002</v>
      </c>
      <c r="G805" s="8">
        <f t="shared" si="114"/>
        <v>1249.6999999999998</v>
      </c>
      <c r="H805" s="8">
        <f t="shared" si="115"/>
        <v>625.29999999999995</v>
      </c>
      <c r="I805" s="4">
        <f t="shared" si="111"/>
        <v>2604</v>
      </c>
      <c r="J805" s="8">
        <f t="shared" si="116"/>
        <v>896</v>
      </c>
      <c r="K805" s="8">
        <f t="shared" si="117"/>
        <v>430.3</v>
      </c>
    </row>
    <row r="806" spans="1:11" x14ac:dyDescent="0.25">
      <c r="A806" s="7">
        <f>'Nov2019'!C804</f>
        <v>200.25</v>
      </c>
      <c r="B806" s="4">
        <f>'Nov2019'!D804</f>
        <v>3460</v>
      </c>
      <c r="C806" s="4">
        <f t="shared" ref="C806:C864" si="118">ROUND($B$805*(0.97)^(A806-A$805),0)</f>
        <v>3473</v>
      </c>
      <c r="D806" s="8">
        <f t="shared" si="112"/>
        <v>-13</v>
      </c>
      <c r="E806" s="8">
        <f t="shared" si="113"/>
        <v>-6.6</v>
      </c>
      <c r="F806" s="4">
        <f t="shared" si="109"/>
        <v>2251.1999999999998</v>
      </c>
      <c r="G806" s="8">
        <f t="shared" si="114"/>
        <v>1208.8000000000002</v>
      </c>
      <c r="H806" s="8">
        <f t="shared" si="115"/>
        <v>604.9</v>
      </c>
      <c r="I806" s="4">
        <f t="shared" si="111"/>
        <v>2608</v>
      </c>
      <c r="J806" s="8">
        <f t="shared" si="116"/>
        <v>852</v>
      </c>
      <c r="K806" s="8">
        <f t="shared" si="117"/>
        <v>409.2</v>
      </c>
    </row>
    <row r="807" spans="1:11" x14ac:dyDescent="0.25">
      <c r="A807" s="7">
        <f>'Nov2019'!C805</f>
        <v>200.5</v>
      </c>
      <c r="B807" s="4">
        <f>'Nov2019'!D805</f>
        <v>3420</v>
      </c>
      <c r="C807" s="4">
        <f t="shared" si="118"/>
        <v>3447</v>
      </c>
      <c r="D807" s="8">
        <f t="shared" si="112"/>
        <v>-27</v>
      </c>
      <c r="E807" s="8">
        <f t="shared" si="113"/>
        <v>-13.7</v>
      </c>
      <c r="F807" s="4">
        <f t="shared" si="109"/>
        <v>2252.1</v>
      </c>
      <c r="G807" s="8">
        <f t="shared" si="114"/>
        <v>1167.9000000000001</v>
      </c>
      <c r="H807" s="8">
        <f t="shared" si="115"/>
        <v>584.4</v>
      </c>
      <c r="I807" s="4">
        <f t="shared" si="111"/>
        <v>2613</v>
      </c>
      <c r="J807" s="8">
        <f t="shared" si="116"/>
        <v>807</v>
      </c>
      <c r="K807" s="8">
        <f t="shared" si="117"/>
        <v>387.5</v>
      </c>
    </row>
    <row r="808" spans="1:11" x14ac:dyDescent="0.25">
      <c r="A808" s="7">
        <f>'Nov2019'!C806</f>
        <v>200.75</v>
      </c>
      <c r="B808" s="4">
        <f>'Nov2019'!D806</f>
        <v>3390</v>
      </c>
      <c r="C808" s="4">
        <f t="shared" si="118"/>
        <v>3421</v>
      </c>
      <c r="D808" s="8">
        <f t="shared" si="112"/>
        <v>-31</v>
      </c>
      <c r="E808" s="8">
        <f t="shared" si="113"/>
        <v>-15.7</v>
      </c>
      <c r="F808" s="4">
        <f t="shared" si="109"/>
        <v>2253.1</v>
      </c>
      <c r="G808" s="8">
        <f t="shared" si="114"/>
        <v>1136.9000000000001</v>
      </c>
      <c r="H808" s="8">
        <f t="shared" si="115"/>
        <v>568.9</v>
      </c>
      <c r="I808" s="4">
        <f t="shared" si="111"/>
        <v>2618</v>
      </c>
      <c r="J808" s="8">
        <f t="shared" si="116"/>
        <v>772</v>
      </c>
      <c r="K808" s="8">
        <f t="shared" si="117"/>
        <v>370.7</v>
      </c>
    </row>
    <row r="809" spans="1:11" x14ac:dyDescent="0.25">
      <c r="A809" s="7">
        <f>'Nov2019'!C807</f>
        <v>201</v>
      </c>
      <c r="B809" s="4">
        <f>'Nov2019'!D807</f>
        <v>3350</v>
      </c>
      <c r="C809" s="4">
        <f t="shared" si="118"/>
        <v>3395</v>
      </c>
      <c r="D809" s="8">
        <f t="shared" si="112"/>
        <v>-45</v>
      </c>
      <c r="E809" s="8">
        <f t="shared" si="113"/>
        <v>-22.8</v>
      </c>
      <c r="F809" s="4">
        <f t="shared" si="109"/>
        <v>2254</v>
      </c>
      <c r="G809" s="8">
        <f t="shared" si="114"/>
        <v>1096</v>
      </c>
      <c r="H809" s="8">
        <f t="shared" si="115"/>
        <v>548.4</v>
      </c>
      <c r="I809" s="4">
        <f t="shared" si="111"/>
        <v>2622</v>
      </c>
      <c r="J809" s="8">
        <f t="shared" si="116"/>
        <v>728</v>
      </c>
      <c r="K809" s="8">
        <f t="shared" si="117"/>
        <v>349.6</v>
      </c>
    </row>
    <row r="810" spans="1:11" x14ac:dyDescent="0.25">
      <c r="A810" s="7">
        <f>'Nov2019'!C808</f>
        <v>201.25</v>
      </c>
      <c r="B810" s="4">
        <f>'Nov2019'!D808</f>
        <v>3320</v>
      </c>
      <c r="C810" s="4">
        <f t="shared" si="118"/>
        <v>3369</v>
      </c>
      <c r="D810" s="8">
        <f t="shared" si="112"/>
        <v>-49</v>
      </c>
      <c r="E810" s="8">
        <f t="shared" si="113"/>
        <v>-24.8</v>
      </c>
      <c r="F810" s="4">
        <f t="shared" si="109"/>
        <v>2254.9</v>
      </c>
      <c r="G810" s="8">
        <f t="shared" si="114"/>
        <v>1065.0999999999999</v>
      </c>
      <c r="H810" s="8">
        <f t="shared" si="115"/>
        <v>532.9</v>
      </c>
      <c r="I810" s="4">
        <f t="shared" si="111"/>
        <v>2627</v>
      </c>
      <c r="J810" s="8">
        <f t="shared" si="116"/>
        <v>693</v>
      </c>
      <c r="K810" s="8">
        <f t="shared" si="117"/>
        <v>332.8</v>
      </c>
    </row>
    <row r="811" spans="1:11" x14ac:dyDescent="0.25">
      <c r="A811" s="7">
        <f>'Nov2019'!C809</f>
        <v>201.5</v>
      </c>
      <c r="B811" s="4">
        <f>'Nov2019'!D809</f>
        <v>3280</v>
      </c>
      <c r="C811" s="4">
        <f t="shared" si="118"/>
        <v>3344</v>
      </c>
      <c r="D811" s="8">
        <f t="shared" si="112"/>
        <v>-64</v>
      </c>
      <c r="E811" s="8">
        <f t="shared" si="113"/>
        <v>-32.4</v>
      </c>
      <c r="F811" s="4">
        <f t="shared" si="109"/>
        <v>2255.9</v>
      </c>
      <c r="G811" s="8">
        <f t="shared" si="114"/>
        <v>1024.0999999999999</v>
      </c>
      <c r="H811" s="8">
        <f t="shared" si="115"/>
        <v>512.4</v>
      </c>
      <c r="I811" s="4">
        <f t="shared" si="111"/>
        <v>2631</v>
      </c>
      <c r="J811" s="8">
        <f t="shared" si="116"/>
        <v>649</v>
      </c>
      <c r="K811" s="8">
        <f t="shared" si="117"/>
        <v>311.7</v>
      </c>
    </row>
    <row r="812" spans="1:11" x14ac:dyDescent="0.25">
      <c r="A812" s="7">
        <f>'Nov2019'!C810</f>
        <v>201.75</v>
      </c>
      <c r="B812" s="4">
        <f>'Nov2019'!D810</f>
        <v>3250</v>
      </c>
      <c r="C812" s="4">
        <f t="shared" si="118"/>
        <v>3318</v>
      </c>
      <c r="D812" s="8">
        <f t="shared" si="112"/>
        <v>-68</v>
      </c>
      <c r="E812" s="8">
        <f t="shared" si="113"/>
        <v>-34.4</v>
      </c>
      <c r="F812" s="4">
        <f t="shared" si="109"/>
        <v>2256.8000000000002</v>
      </c>
      <c r="G812" s="8">
        <f t="shared" si="114"/>
        <v>993.19999999999982</v>
      </c>
      <c r="H812" s="8">
        <f t="shared" si="115"/>
        <v>497</v>
      </c>
      <c r="I812" s="4">
        <f t="shared" si="111"/>
        <v>2636</v>
      </c>
      <c r="J812" s="8">
        <f t="shared" si="116"/>
        <v>614</v>
      </c>
      <c r="K812" s="8">
        <f t="shared" si="117"/>
        <v>294.89999999999998</v>
      </c>
    </row>
    <row r="813" spans="1:11" x14ac:dyDescent="0.25">
      <c r="A813" s="7">
        <f>'Nov2019'!C811</f>
        <v>202</v>
      </c>
      <c r="B813" s="4">
        <f>'Nov2019'!D811</f>
        <v>3210</v>
      </c>
      <c r="C813" s="4">
        <f t="shared" si="118"/>
        <v>3293</v>
      </c>
      <c r="D813" s="8">
        <f t="shared" si="112"/>
        <v>-83</v>
      </c>
      <c r="E813" s="8">
        <f t="shared" si="113"/>
        <v>-42</v>
      </c>
      <c r="F813" s="4">
        <f t="shared" si="109"/>
        <v>2257.6999999999998</v>
      </c>
      <c r="G813" s="8">
        <f t="shared" si="114"/>
        <v>952.30000000000018</v>
      </c>
      <c r="H813" s="8">
        <f t="shared" si="115"/>
        <v>476.5</v>
      </c>
      <c r="I813" s="4">
        <f t="shared" si="111"/>
        <v>2640</v>
      </c>
      <c r="J813" s="8">
        <f t="shared" si="116"/>
        <v>570</v>
      </c>
      <c r="K813" s="8">
        <f t="shared" si="117"/>
        <v>273.7</v>
      </c>
    </row>
    <row r="814" spans="1:11" x14ac:dyDescent="0.25">
      <c r="A814" s="7">
        <f>'Nov2019'!C812</f>
        <v>202.25</v>
      </c>
      <c r="B814" s="4">
        <f>'Nov2019'!D812</f>
        <v>3190</v>
      </c>
      <c r="C814" s="4">
        <f t="shared" si="118"/>
        <v>3268</v>
      </c>
      <c r="D814" s="8">
        <f t="shared" si="112"/>
        <v>-78</v>
      </c>
      <c r="E814" s="8">
        <f t="shared" si="113"/>
        <v>-39.5</v>
      </c>
      <c r="F814" s="4">
        <f t="shared" si="109"/>
        <v>2258.6999999999998</v>
      </c>
      <c r="G814" s="8">
        <f t="shared" si="114"/>
        <v>931.30000000000018</v>
      </c>
      <c r="H814" s="8">
        <f t="shared" si="115"/>
        <v>466</v>
      </c>
      <c r="I814" s="4">
        <f t="shared" si="111"/>
        <v>2645</v>
      </c>
      <c r="J814" s="8">
        <f t="shared" si="116"/>
        <v>545</v>
      </c>
      <c r="K814" s="8">
        <f t="shared" si="117"/>
        <v>261.7</v>
      </c>
    </row>
    <row r="815" spans="1:11" x14ac:dyDescent="0.25">
      <c r="A815" s="7">
        <f>'Nov2019'!C813</f>
        <v>202.5</v>
      </c>
      <c r="B815" s="4">
        <f>'Nov2019'!D813</f>
        <v>3160</v>
      </c>
      <c r="C815" s="4">
        <f t="shared" si="118"/>
        <v>3243</v>
      </c>
      <c r="D815" s="8">
        <f t="shared" si="112"/>
        <v>-83</v>
      </c>
      <c r="E815" s="8">
        <f t="shared" si="113"/>
        <v>-42</v>
      </c>
      <c r="F815" s="4">
        <f t="shared" ref="F815:F868" si="119">ROUND(F$301+(($A815-$A$301)/($A$869-$A$301))*($B$869-$B$301),1)</f>
        <v>2259.6</v>
      </c>
      <c r="G815" s="8">
        <f t="shared" si="114"/>
        <v>900.40000000000009</v>
      </c>
      <c r="H815" s="8">
        <f t="shared" si="115"/>
        <v>450.5</v>
      </c>
      <c r="I815" s="4">
        <f t="shared" si="111"/>
        <v>2649</v>
      </c>
      <c r="J815" s="8">
        <f t="shared" si="116"/>
        <v>511</v>
      </c>
      <c r="K815" s="8">
        <f t="shared" si="117"/>
        <v>245.4</v>
      </c>
    </row>
    <row r="816" spans="1:11" x14ac:dyDescent="0.25">
      <c r="A816" s="7">
        <f>'Nov2019'!C814</f>
        <v>202.75</v>
      </c>
      <c r="B816" s="4">
        <f>'Nov2019'!D814</f>
        <v>3120</v>
      </c>
      <c r="C816" s="4">
        <f t="shared" si="118"/>
        <v>3219</v>
      </c>
      <c r="D816" s="8">
        <f t="shared" si="112"/>
        <v>-99</v>
      </c>
      <c r="E816" s="8">
        <f t="shared" si="113"/>
        <v>-50.1</v>
      </c>
      <c r="F816" s="4">
        <f t="shared" si="119"/>
        <v>2260.5</v>
      </c>
      <c r="G816" s="8">
        <f t="shared" si="114"/>
        <v>859.5</v>
      </c>
      <c r="H816" s="8">
        <f t="shared" si="115"/>
        <v>430.1</v>
      </c>
      <c r="I816" s="4">
        <f t="shared" si="111"/>
        <v>2654</v>
      </c>
      <c r="J816" s="8">
        <f t="shared" si="116"/>
        <v>466</v>
      </c>
      <c r="K816" s="8">
        <f t="shared" si="117"/>
        <v>223.8</v>
      </c>
    </row>
    <row r="817" spans="1:11" x14ac:dyDescent="0.25">
      <c r="A817" s="7">
        <f>'Nov2019'!C815</f>
        <v>203</v>
      </c>
      <c r="B817" s="4">
        <f>'Nov2019'!D815</f>
        <v>3090</v>
      </c>
      <c r="C817" s="4">
        <f t="shared" si="118"/>
        <v>3194</v>
      </c>
      <c r="D817" s="8">
        <f t="shared" si="112"/>
        <v>-104</v>
      </c>
      <c r="E817" s="8">
        <f t="shared" si="113"/>
        <v>-52.7</v>
      </c>
      <c r="F817" s="4">
        <f t="shared" si="119"/>
        <v>2261.5</v>
      </c>
      <c r="G817" s="8">
        <f t="shared" si="114"/>
        <v>828.5</v>
      </c>
      <c r="H817" s="8">
        <f t="shared" si="115"/>
        <v>414.6</v>
      </c>
      <c r="I817" s="4">
        <f t="shared" ref="I817:I834" si="120">ROUND(I$495+(I$835-I$495)*(($A817-$A$495)/($A$835-$A$495)),0)</f>
        <v>2658</v>
      </c>
      <c r="J817" s="8">
        <f t="shared" si="116"/>
        <v>432</v>
      </c>
      <c r="K817" s="8">
        <f t="shared" si="117"/>
        <v>207.5</v>
      </c>
    </row>
    <row r="818" spans="1:11" x14ac:dyDescent="0.25">
      <c r="A818" s="7">
        <f>'Nov2019'!C816</f>
        <v>203.25</v>
      </c>
      <c r="B818" s="4">
        <f>'Nov2019'!D816</f>
        <v>3060</v>
      </c>
      <c r="C818" s="4">
        <f t="shared" si="118"/>
        <v>3170</v>
      </c>
      <c r="D818" s="8">
        <f t="shared" si="112"/>
        <v>-110</v>
      </c>
      <c r="E818" s="8">
        <f t="shared" si="113"/>
        <v>-55.7</v>
      </c>
      <c r="F818" s="4">
        <f t="shared" si="119"/>
        <v>2262.4</v>
      </c>
      <c r="G818" s="8">
        <f t="shared" si="114"/>
        <v>797.59999999999991</v>
      </c>
      <c r="H818" s="8">
        <f t="shared" si="115"/>
        <v>399.1</v>
      </c>
      <c r="I818" s="4">
        <f t="shared" si="120"/>
        <v>2663</v>
      </c>
      <c r="J818" s="8">
        <f t="shared" si="116"/>
        <v>397</v>
      </c>
      <c r="K818" s="8">
        <f t="shared" si="117"/>
        <v>190.6</v>
      </c>
    </row>
    <row r="819" spans="1:11" x14ac:dyDescent="0.25">
      <c r="A819" s="7">
        <f>'Nov2019'!C817</f>
        <v>203.5</v>
      </c>
      <c r="B819" s="4">
        <f>'Nov2019'!D817</f>
        <v>3040</v>
      </c>
      <c r="C819" s="4">
        <f t="shared" si="118"/>
        <v>3146</v>
      </c>
      <c r="D819" s="8">
        <f t="shared" si="112"/>
        <v>-106</v>
      </c>
      <c r="E819" s="8">
        <f t="shared" si="113"/>
        <v>-53.7</v>
      </c>
      <c r="F819" s="4">
        <f t="shared" si="119"/>
        <v>2263.3000000000002</v>
      </c>
      <c r="G819" s="8">
        <f t="shared" si="114"/>
        <v>776.69999999999982</v>
      </c>
      <c r="H819" s="8">
        <f t="shared" si="115"/>
        <v>388.6</v>
      </c>
      <c r="I819" s="4">
        <f t="shared" si="120"/>
        <v>2667</v>
      </c>
      <c r="J819" s="8">
        <f t="shared" si="116"/>
        <v>373</v>
      </c>
      <c r="K819" s="8">
        <f t="shared" si="117"/>
        <v>179.1</v>
      </c>
    </row>
    <row r="820" spans="1:11" x14ac:dyDescent="0.25">
      <c r="A820" s="7">
        <f>'Nov2019'!C818</f>
        <v>203.75</v>
      </c>
      <c r="B820" s="4">
        <f>'Nov2019'!D818</f>
        <v>3020</v>
      </c>
      <c r="C820" s="4">
        <f t="shared" si="118"/>
        <v>3122</v>
      </c>
      <c r="D820" s="8">
        <f t="shared" si="112"/>
        <v>-102</v>
      </c>
      <c r="E820" s="8">
        <f t="shared" si="113"/>
        <v>-51.6</v>
      </c>
      <c r="F820" s="4">
        <f t="shared" si="119"/>
        <v>2264.3000000000002</v>
      </c>
      <c r="G820" s="8">
        <f t="shared" si="114"/>
        <v>755.69999999999982</v>
      </c>
      <c r="H820" s="8">
        <f t="shared" si="115"/>
        <v>378.1</v>
      </c>
      <c r="I820" s="4">
        <f t="shared" si="120"/>
        <v>2672</v>
      </c>
      <c r="J820" s="8">
        <f t="shared" si="116"/>
        <v>348</v>
      </c>
      <c r="K820" s="8">
        <f t="shared" si="117"/>
        <v>167.1</v>
      </c>
    </row>
    <row r="821" spans="1:11" x14ac:dyDescent="0.25">
      <c r="A821" s="7">
        <f>'Nov2019'!C819</f>
        <v>204</v>
      </c>
      <c r="B821" s="4">
        <f>'Nov2019'!D819</f>
        <v>2990</v>
      </c>
      <c r="C821" s="4">
        <f t="shared" si="118"/>
        <v>3099</v>
      </c>
      <c r="D821" s="8">
        <f t="shared" si="112"/>
        <v>-109</v>
      </c>
      <c r="E821" s="8">
        <f t="shared" si="113"/>
        <v>-55.2</v>
      </c>
      <c r="F821" s="4">
        <f t="shared" si="119"/>
        <v>2265.1999999999998</v>
      </c>
      <c r="G821" s="8">
        <f t="shared" si="114"/>
        <v>724.80000000000018</v>
      </c>
      <c r="H821" s="8">
        <f t="shared" si="115"/>
        <v>362.7</v>
      </c>
      <c r="I821" s="4">
        <f t="shared" si="120"/>
        <v>2677</v>
      </c>
      <c r="J821" s="8">
        <f t="shared" si="116"/>
        <v>313</v>
      </c>
      <c r="K821" s="8">
        <f t="shared" si="117"/>
        <v>150.30000000000001</v>
      </c>
    </row>
    <row r="822" spans="1:11" x14ac:dyDescent="0.25">
      <c r="A822" s="7">
        <f>'Nov2019'!C820</f>
        <v>204.25</v>
      </c>
      <c r="B822" s="4">
        <f>'Nov2019'!D820</f>
        <v>2980</v>
      </c>
      <c r="C822" s="4">
        <f t="shared" si="118"/>
        <v>3075</v>
      </c>
      <c r="D822" s="8">
        <f t="shared" si="112"/>
        <v>-95</v>
      </c>
      <c r="E822" s="8">
        <f t="shared" si="113"/>
        <v>-48.1</v>
      </c>
      <c r="F822" s="4">
        <f t="shared" si="119"/>
        <v>2266.1</v>
      </c>
      <c r="G822" s="8">
        <f t="shared" si="114"/>
        <v>713.90000000000009</v>
      </c>
      <c r="H822" s="8">
        <f t="shared" si="115"/>
        <v>357.2</v>
      </c>
      <c r="I822" s="4">
        <f t="shared" si="120"/>
        <v>2681</v>
      </c>
      <c r="J822" s="8">
        <f t="shared" si="116"/>
        <v>299</v>
      </c>
      <c r="K822" s="8">
        <f t="shared" si="117"/>
        <v>143.6</v>
      </c>
    </row>
    <row r="823" spans="1:11" x14ac:dyDescent="0.25">
      <c r="A823" s="7">
        <f>'Nov2019'!C821</f>
        <v>204.5</v>
      </c>
      <c r="B823" s="4">
        <f>'Nov2019'!D821</f>
        <v>2960</v>
      </c>
      <c r="C823" s="4">
        <f t="shared" si="118"/>
        <v>3052</v>
      </c>
      <c r="D823" s="8">
        <f t="shared" si="112"/>
        <v>-92</v>
      </c>
      <c r="E823" s="8">
        <f t="shared" si="113"/>
        <v>-46.6</v>
      </c>
      <c r="F823" s="4">
        <f t="shared" si="119"/>
        <v>2267.1</v>
      </c>
      <c r="G823" s="8">
        <f t="shared" si="114"/>
        <v>692.90000000000009</v>
      </c>
      <c r="H823" s="8">
        <f t="shared" si="115"/>
        <v>346.7</v>
      </c>
      <c r="I823" s="4">
        <f t="shared" si="120"/>
        <v>2686</v>
      </c>
      <c r="J823" s="8">
        <f t="shared" si="116"/>
        <v>274</v>
      </c>
      <c r="K823" s="8">
        <f t="shared" si="117"/>
        <v>131.6</v>
      </c>
    </row>
    <row r="824" spans="1:11" x14ac:dyDescent="0.25">
      <c r="A824" s="7">
        <f>'Nov2019'!C822</f>
        <v>204.75</v>
      </c>
      <c r="B824" s="4">
        <f>'Nov2019'!D822</f>
        <v>2940</v>
      </c>
      <c r="C824" s="4">
        <f t="shared" si="118"/>
        <v>3029</v>
      </c>
      <c r="D824" s="8">
        <f t="shared" si="112"/>
        <v>-89</v>
      </c>
      <c r="E824" s="8">
        <f t="shared" si="113"/>
        <v>-45.1</v>
      </c>
      <c r="F824" s="4">
        <f t="shared" si="119"/>
        <v>2268</v>
      </c>
      <c r="G824" s="8">
        <f t="shared" si="114"/>
        <v>672</v>
      </c>
      <c r="H824" s="8">
        <f t="shared" si="115"/>
        <v>336.3</v>
      </c>
      <c r="I824" s="4">
        <f t="shared" si="120"/>
        <v>2690</v>
      </c>
      <c r="J824" s="8">
        <f t="shared" si="116"/>
        <v>250</v>
      </c>
      <c r="K824" s="8">
        <f t="shared" si="117"/>
        <v>120.1</v>
      </c>
    </row>
    <row r="825" spans="1:11" x14ac:dyDescent="0.25">
      <c r="A825" s="7">
        <f>'Nov2019'!C823</f>
        <v>205</v>
      </c>
      <c r="B825" s="4">
        <f>'Nov2019'!D823</f>
        <v>2920</v>
      </c>
      <c r="C825" s="4">
        <f t="shared" si="118"/>
        <v>3006</v>
      </c>
      <c r="D825" s="8">
        <f t="shared" si="112"/>
        <v>-86</v>
      </c>
      <c r="E825" s="8">
        <f t="shared" si="113"/>
        <v>-43.5</v>
      </c>
      <c r="F825" s="4">
        <f t="shared" si="119"/>
        <v>2268.9</v>
      </c>
      <c r="G825" s="8">
        <f t="shared" si="114"/>
        <v>651.09999999999991</v>
      </c>
      <c r="H825" s="8">
        <f t="shared" si="115"/>
        <v>325.8</v>
      </c>
      <c r="I825" s="4">
        <f t="shared" si="120"/>
        <v>2695</v>
      </c>
      <c r="J825" s="8">
        <f t="shared" si="116"/>
        <v>225</v>
      </c>
      <c r="K825" s="8">
        <f t="shared" si="117"/>
        <v>108.1</v>
      </c>
    </row>
    <row r="826" spans="1:11" x14ac:dyDescent="0.25">
      <c r="A826" s="7">
        <f>'Nov2019'!C824</f>
        <v>205.25</v>
      </c>
      <c r="B826" s="4">
        <f>'Nov2019'!D824</f>
        <v>2910</v>
      </c>
      <c r="C826" s="4">
        <f t="shared" si="118"/>
        <v>2983</v>
      </c>
      <c r="D826" s="8">
        <f t="shared" si="112"/>
        <v>-73</v>
      </c>
      <c r="E826" s="8">
        <f t="shared" si="113"/>
        <v>-37</v>
      </c>
      <c r="F826" s="4">
        <f t="shared" si="119"/>
        <v>2269.9</v>
      </c>
      <c r="G826" s="8">
        <f t="shared" si="114"/>
        <v>640.09999999999991</v>
      </c>
      <c r="H826" s="8">
        <f t="shared" si="115"/>
        <v>320.3</v>
      </c>
      <c r="I826" s="4">
        <f t="shared" si="120"/>
        <v>2699</v>
      </c>
      <c r="J826" s="8">
        <f t="shared" si="116"/>
        <v>211</v>
      </c>
      <c r="K826" s="8">
        <f t="shared" si="117"/>
        <v>101.3</v>
      </c>
    </row>
    <row r="827" spans="1:11" x14ac:dyDescent="0.25">
      <c r="A827" s="7">
        <f>'Nov2019'!C825</f>
        <v>205.5</v>
      </c>
      <c r="B827" s="4">
        <f>'Nov2019'!D825</f>
        <v>2890</v>
      </c>
      <c r="C827" s="4">
        <f t="shared" si="118"/>
        <v>2960</v>
      </c>
      <c r="D827" s="8">
        <f t="shared" si="112"/>
        <v>-70</v>
      </c>
      <c r="E827" s="8">
        <f t="shared" si="113"/>
        <v>-35.4</v>
      </c>
      <c r="F827" s="4">
        <f t="shared" si="119"/>
        <v>2270.8000000000002</v>
      </c>
      <c r="G827" s="8">
        <f t="shared" si="114"/>
        <v>619.19999999999982</v>
      </c>
      <c r="H827" s="8">
        <f t="shared" si="115"/>
        <v>309.8</v>
      </c>
      <c r="I827" s="4">
        <f t="shared" si="120"/>
        <v>2704</v>
      </c>
      <c r="J827" s="8">
        <f t="shared" si="116"/>
        <v>186</v>
      </c>
      <c r="K827" s="8">
        <f t="shared" si="117"/>
        <v>89.3</v>
      </c>
    </row>
    <row r="828" spans="1:11" x14ac:dyDescent="0.25">
      <c r="A828" s="7">
        <f>'Nov2019'!C826</f>
        <v>205.75</v>
      </c>
      <c r="B828" s="4">
        <f>'Nov2019'!D826</f>
        <v>2880</v>
      </c>
      <c r="C828" s="4">
        <f t="shared" si="118"/>
        <v>2938</v>
      </c>
      <c r="D828" s="8">
        <f t="shared" si="112"/>
        <v>-58</v>
      </c>
      <c r="E828" s="8">
        <f t="shared" si="113"/>
        <v>-29.4</v>
      </c>
      <c r="F828" s="4">
        <f t="shared" si="119"/>
        <v>2271.6999999999998</v>
      </c>
      <c r="G828" s="8">
        <f t="shared" si="114"/>
        <v>608.30000000000018</v>
      </c>
      <c r="H828" s="8">
        <f t="shared" si="115"/>
        <v>304.39999999999998</v>
      </c>
      <c r="I828" s="4">
        <f t="shared" si="120"/>
        <v>2708</v>
      </c>
      <c r="J828" s="8">
        <f t="shared" si="116"/>
        <v>172</v>
      </c>
      <c r="K828" s="8">
        <f t="shared" si="117"/>
        <v>82.6</v>
      </c>
    </row>
    <row r="829" spans="1:11" x14ac:dyDescent="0.25">
      <c r="A829" s="7">
        <f>'Nov2019'!C827</f>
        <v>206</v>
      </c>
      <c r="B829" s="4">
        <f>'Nov2019'!D827</f>
        <v>2870</v>
      </c>
      <c r="C829" s="4">
        <f t="shared" si="118"/>
        <v>2915</v>
      </c>
      <c r="D829" s="8">
        <f t="shared" si="112"/>
        <v>-45</v>
      </c>
      <c r="E829" s="8">
        <f t="shared" si="113"/>
        <v>-22.8</v>
      </c>
      <c r="F829" s="4">
        <f t="shared" si="119"/>
        <v>2272.6999999999998</v>
      </c>
      <c r="G829" s="8">
        <f t="shared" si="114"/>
        <v>597.30000000000018</v>
      </c>
      <c r="H829" s="8">
        <f t="shared" si="115"/>
        <v>298.89999999999998</v>
      </c>
      <c r="I829" s="4">
        <f t="shared" si="120"/>
        <v>2713</v>
      </c>
      <c r="J829" s="8">
        <f t="shared" si="116"/>
        <v>157</v>
      </c>
      <c r="K829" s="8">
        <f t="shared" si="117"/>
        <v>75.400000000000006</v>
      </c>
    </row>
    <row r="830" spans="1:11" x14ac:dyDescent="0.25">
      <c r="A830" s="7">
        <f>'Nov2019'!C828</f>
        <v>206.25</v>
      </c>
      <c r="B830" s="4">
        <f>'Nov2019'!D828</f>
        <v>2860</v>
      </c>
      <c r="C830" s="4">
        <f t="shared" si="118"/>
        <v>2893</v>
      </c>
      <c r="D830" s="8">
        <f t="shared" si="112"/>
        <v>-33</v>
      </c>
      <c r="E830" s="8">
        <f t="shared" si="113"/>
        <v>-16.7</v>
      </c>
      <c r="F830" s="4">
        <f t="shared" si="119"/>
        <v>2273.6</v>
      </c>
      <c r="G830" s="8">
        <f t="shared" si="114"/>
        <v>586.40000000000009</v>
      </c>
      <c r="H830" s="8">
        <f t="shared" si="115"/>
        <v>293.39999999999998</v>
      </c>
      <c r="I830" s="4">
        <f t="shared" si="120"/>
        <v>2717</v>
      </c>
      <c r="J830" s="8">
        <f t="shared" si="116"/>
        <v>143</v>
      </c>
      <c r="K830" s="8">
        <f t="shared" si="117"/>
        <v>68.7</v>
      </c>
    </row>
    <row r="831" spans="1:11" x14ac:dyDescent="0.25">
      <c r="A831" s="7">
        <f>'Nov2019'!C829</f>
        <v>206.5</v>
      </c>
      <c r="B831" s="4">
        <f>'Nov2019'!D829</f>
        <v>2830</v>
      </c>
      <c r="C831" s="4">
        <f t="shared" si="118"/>
        <v>2871</v>
      </c>
      <c r="D831" s="8">
        <f t="shared" si="112"/>
        <v>-41</v>
      </c>
      <c r="E831" s="8">
        <f t="shared" si="113"/>
        <v>-20.8</v>
      </c>
      <c r="F831" s="4">
        <f t="shared" si="119"/>
        <v>2274.5</v>
      </c>
      <c r="G831" s="8">
        <f t="shared" si="114"/>
        <v>555.5</v>
      </c>
      <c r="H831" s="8">
        <f t="shared" si="115"/>
        <v>278</v>
      </c>
      <c r="I831" s="4">
        <f t="shared" si="120"/>
        <v>2722</v>
      </c>
      <c r="J831" s="8">
        <f t="shared" si="116"/>
        <v>108</v>
      </c>
      <c r="K831" s="8">
        <f t="shared" si="117"/>
        <v>51.9</v>
      </c>
    </row>
    <row r="832" spans="1:11" x14ac:dyDescent="0.25">
      <c r="A832" s="7">
        <f>'Nov2019'!C830</f>
        <v>206.75</v>
      </c>
      <c r="B832" s="4">
        <f>'Nov2019'!D830</f>
        <v>2810</v>
      </c>
      <c r="C832" s="4">
        <f t="shared" si="118"/>
        <v>2850</v>
      </c>
      <c r="D832" s="8">
        <f t="shared" si="112"/>
        <v>-40</v>
      </c>
      <c r="E832" s="8">
        <f t="shared" si="113"/>
        <v>-20.3</v>
      </c>
      <c r="F832" s="4">
        <f t="shared" si="119"/>
        <v>2275.5</v>
      </c>
      <c r="G832" s="8">
        <f t="shared" si="114"/>
        <v>534.5</v>
      </c>
      <c r="H832" s="8">
        <f t="shared" si="115"/>
        <v>267.39999999999998</v>
      </c>
      <c r="I832" s="4">
        <f t="shared" si="120"/>
        <v>2726</v>
      </c>
      <c r="J832" s="8">
        <f t="shared" si="116"/>
        <v>84</v>
      </c>
      <c r="K832" s="8">
        <f t="shared" si="117"/>
        <v>40.299999999999997</v>
      </c>
    </row>
    <row r="833" spans="1:11" x14ac:dyDescent="0.25">
      <c r="A833" s="7">
        <f>'Nov2019'!C831</f>
        <v>207</v>
      </c>
      <c r="B833" s="4">
        <f>'Nov2019'!D831</f>
        <v>2790</v>
      </c>
      <c r="C833" s="4">
        <f t="shared" si="118"/>
        <v>2828</v>
      </c>
      <c r="D833" s="8">
        <f t="shared" si="112"/>
        <v>-38</v>
      </c>
      <c r="E833" s="8">
        <f t="shared" si="113"/>
        <v>-19.2</v>
      </c>
      <c r="F833" s="4">
        <f t="shared" si="119"/>
        <v>2276.4</v>
      </c>
      <c r="G833" s="8">
        <f t="shared" si="114"/>
        <v>513.59999999999991</v>
      </c>
      <c r="H833" s="8">
        <f t="shared" si="115"/>
        <v>257</v>
      </c>
      <c r="I833" s="4">
        <f t="shared" si="120"/>
        <v>2731</v>
      </c>
      <c r="J833" s="8">
        <f t="shared" si="116"/>
        <v>59</v>
      </c>
      <c r="K833" s="8">
        <f t="shared" si="117"/>
        <v>28.3</v>
      </c>
    </row>
    <row r="834" spans="1:11" x14ac:dyDescent="0.25">
      <c r="A834" s="7">
        <f>'Nov2019'!C832</f>
        <v>207.25</v>
      </c>
      <c r="B834" s="4">
        <f>'Nov2019'!D832</f>
        <v>2770</v>
      </c>
      <c r="C834" s="4">
        <f t="shared" si="118"/>
        <v>2806</v>
      </c>
      <c r="D834" s="8">
        <f t="shared" si="112"/>
        <v>-36</v>
      </c>
      <c r="E834" s="8">
        <f t="shared" si="113"/>
        <v>-18.2</v>
      </c>
      <c r="F834" s="4">
        <f t="shared" si="119"/>
        <v>2277.3000000000002</v>
      </c>
      <c r="G834" s="8">
        <f t="shared" si="114"/>
        <v>492.69999999999982</v>
      </c>
      <c r="H834" s="8">
        <f t="shared" si="115"/>
        <v>246.5</v>
      </c>
      <c r="I834" s="4">
        <f t="shared" si="120"/>
        <v>2735</v>
      </c>
      <c r="J834" s="8">
        <f t="shared" si="116"/>
        <v>35</v>
      </c>
      <c r="K834" s="8">
        <f t="shared" si="117"/>
        <v>16.8</v>
      </c>
    </row>
    <row r="835" spans="1:11" x14ac:dyDescent="0.25">
      <c r="A835" s="7">
        <f>'Nov2019'!C833</f>
        <v>207.5</v>
      </c>
      <c r="B835" s="4">
        <f>'Nov2019'!D833</f>
        <v>2740</v>
      </c>
      <c r="C835" s="4">
        <f t="shared" si="118"/>
        <v>2785</v>
      </c>
      <c r="D835" s="8">
        <f t="shared" si="112"/>
        <v>-45</v>
      </c>
      <c r="E835" s="8">
        <f t="shared" si="113"/>
        <v>-22.8</v>
      </c>
      <c r="F835" s="4">
        <f t="shared" si="119"/>
        <v>2278.3000000000002</v>
      </c>
      <c r="G835" s="8">
        <f t="shared" si="114"/>
        <v>461.69999999999982</v>
      </c>
      <c r="H835" s="8">
        <f t="shared" si="115"/>
        <v>231</v>
      </c>
      <c r="I835" s="4">
        <f t="shared" ref="I835:I865" si="121">$B835</f>
        <v>2740</v>
      </c>
      <c r="J835" s="8">
        <f t="shared" si="116"/>
        <v>0</v>
      </c>
      <c r="K835" s="8">
        <f t="shared" si="117"/>
        <v>0</v>
      </c>
    </row>
    <row r="836" spans="1:11" x14ac:dyDescent="0.25">
      <c r="A836" s="7">
        <f>'Nov2019'!C834</f>
        <v>207.75</v>
      </c>
      <c r="B836" s="4">
        <f>'Nov2019'!D834</f>
        <v>2720</v>
      </c>
      <c r="C836" s="4">
        <f t="shared" si="118"/>
        <v>2764</v>
      </c>
      <c r="D836" s="8">
        <f t="shared" si="112"/>
        <v>-44</v>
      </c>
      <c r="E836" s="8">
        <f t="shared" si="113"/>
        <v>-22.3</v>
      </c>
      <c r="F836" s="4">
        <f t="shared" si="119"/>
        <v>2279.1999999999998</v>
      </c>
      <c r="G836" s="8">
        <f t="shared" si="114"/>
        <v>440.80000000000018</v>
      </c>
      <c r="H836" s="8">
        <f t="shared" si="115"/>
        <v>220.6</v>
      </c>
      <c r="I836" s="4">
        <f t="shared" si="121"/>
        <v>2720</v>
      </c>
      <c r="J836" s="8">
        <f t="shared" si="116"/>
        <v>0</v>
      </c>
      <c r="K836" s="8">
        <f t="shared" si="117"/>
        <v>0</v>
      </c>
    </row>
    <row r="837" spans="1:11" x14ac:dyDescent="0.25">
      <c r="A837" s="7">
        <f>'Nov2019'!C835</f>
        <v>208</v>
      </c>
      <c r="B837" s="4">
        <f>'Nov2019'!D835</f>
        <v>2700</v>
      </c>
      <c r="C837" s="4">
        <f t="shared" si="118"/>
        <v>2743</v>
      </c>
      <c r="D837" s="8">
        <f t="shared" si="112"/>
        <v>-43</v>
      </c>
      <c r="E837" s="8">
        <f t="shared" si="113"/>
        <v>-21.8</v>
      </c>
      <c r="F837" s="4">
        <f t="shared" si="119"/>
        <v>2280.1</v>
      </c>
      <c r="G837" s="8">
        <f t="shared" si="114"/>
        <v>419.90000000000009</v>
      </c>
      <c r="H837" s="8">
        <f t="shared" si="115"/>
        <v>210.1</v>
      </c>
      <c r="I837" s="4">
        <f t="shared" si="121"/>
        <v>2700</v>
      </c>
      <c r="J837" s="8">
        <f t="shared" si="116"/>
        <v>0</v>
      </c>
      <c r="K837" s="8">
        <f t="shared" si="117"/>
        <v>0</v>
      </c>
    </row>
    <row r="838" spans="1:11" x14ac:dyDescent="0.25">
      <c r="A838" s="7">
        <f>'Nov2019'!C836</f>
        <v>208.25</v>
      </c>
      <c r="B838" s="4">
        <f>'Nov2019'!D836</f>
        <v>2680</v>
      </c>
      <c r="C838" s="4">
        <f t="shared" si="118"/>
        <v>2722</v>
      </c>
      <c r="D838" s="8">
        <f t="shared" ref="D838:D901" si="122">$B838-C838</f>
        <v>-42</v>
      </c>
      <c r="E838" s="8">
        <f t="shared" ref="E838:E901" si="123">ROUND(D838/(SUM(D$5:D$1064)*$A$6*3600*(1/43560)*(1/640)*(1/553)*12),1)</f>
        <v>-21.3</v>
      </c>
      <c r="F838" s="4">
        <f t="shared" si="119"/>
        <v>2281.1</v>
      </c>
      <c r="G838" s="8">
        <f t="shared" ref="G838:G901" si="124">$B838-F838</f>
        <v>398.90000000000009</v>
      </c>
      <c r="H838" s="8">
        <f t="shared" ref="H838:H901" si="125">ROUND(G838/(SUM(G$5:G$1064)*$A$6*3600*(1/43560)*(1/640)*(1/553)*12),1)</f>
        <v>199.6</v>
      </c>
      <c r="I838" s="4">
        <f t="shared" si="121"/>
        <v>2680</v>
      </c>
      <c r="J838" s="8">
        <f t="shared" ref="J838:J901" si="126">$B838-I838</f>
        <v>0</v>
      </c>
      <c r="K838" s="8">
        <f t="shared" ref="K838:K901" si="127">ROUND(J838/(SUM(J$5:J$1064)*$A$6*3600*(1/43560)*(1/640)*(1/553)*12),1)</f>
        <v>0</v>
      </c>
    </row>
    <row r="839" spans="1:11" x14ac:dyDescent="0.25">
      <c r="A839" s="7">
        <f>'Nov2019'!C837</f>
        <v>208.5</v>
      </c>
      <c r="B839" s="4">
        <f>'Nov2019'!D837</f>
        <v>2680</v>
      </c>
      <c r="C839" s="4">
        <f t="shared" si="118"/>
        <v>2702</v>
      </c>
      <c r="D839" s="8">
        <f t="shared" si="122"/>
        <v>-22</v>
      </c>
      <c r="E839" s="8">
        <f t="shared" si="123"/>
        <v>-11.1</v>
      </c>
      <c r="F839" s="4">
        <f t="shared" si="119"/>
        <v>2282</v>
      </c>
      <c r="G839" s="8">
        <f t="shared" si="124"/>
        <v>398</v>
      </c>
      <c r="H839" s="8">
        <f t="shared" si="125"/>
        <v>199.1</v>
      </c>
      <c r="I839" s="4">
        <f t="shared" si="121"/>
        <v>2680</v>
      </c>
      <c r="J839" s="8">
        <f t="shared" si="126"/>
        <v>0</v>
      </c>
      <c r="K839" s="8">
        <f t="shared" si="127"/>
        <v>0</v>
      </c>
    </row>
    <row r="840" spans="1:11" x14ac:dyDescent="0.25">
      <c r="A840" s="7">
        <f>'Nov2019'!C838</f>
        <v>208.75</v>
      </c>
      <c r="B840" s="4">
        <f>'Nov2019'!D838</f>
        <v>2640</v>
      </c>
      <c r="C840" s="4">
        <f t="shared" si="118"/>
        <v>2681</v>
      </c>
      <c r="D840" s="8">
        <f t="shared" si="122"/>
        <v>-41</v>
      </c>
      <c r="E840" s="8">
        <f t="shared" si="123"/>
        <v>-20.8</v>
      </c>
      <c r="F840" s="4">
        <f t="shared" si="119"/>
        <v>2282.9</v>
      </c>
      <c r="G840" s="8">
        <f t="shared" si="124"/>
        <v>357.09999999999991</v>
      </c>
      <c r="H840" s="8">
        <f t="shared" si="125"/>
        <v>178.7</v>
      </c>
      <c r="I840" s="4">
        <f t="shared" si="121"/>
        <v>2640</v>
      </c>
      <c r="J840" s="8">
        <f t="shared" si="126"/>
        <v>0</v>
      </c>
      <c r="K840" s="8">
        <f t="shared" si="127"/>
        <v>0</v>
      </c>
    </row>
    <row r="841" spans="1:11" x14ac:dyDescent="0.25">
      <c r="A841" s="7">
        <f>'Nov2019'!C839</f>
        <v>209</v>
      </c>
      <c r="B841" s="4">
        <f>'Nov2019'!D839</f>
        <v>2620</v>
      </c>
      <c r="C841" s="4">
        <f t="shared" si="118"/>
        <v>2661</v>
      </c>
      <c r="D841" s="8">
        <f t="shared" si="122"/>
        <v>-41</v>
      </c>
      <c r="E841" s="8">
        <f t="shared" si="123"/>
        <v>-20.8</v>
      </c>
      <c r="F841" s="4">
        <f t="shared" si="119"/>
        <v>2283.9</v>
      </c>
      <c r="G841" s="8">
        <f t="shared" si="124"/>
        <v>336.09999999999991</v>
      </c>
      <c r="H841" s="8">
        <f t="shared" si="125"/>
        <v>168.2</v>
      </c>
      <c r="I841" s="4">
        <f t="shared" si="121"/>
        <v>2620</v>
      </c>
      <c r="J841" s="8">
        <f t="shared" si="126"/>
        <v>0</v>
      </c>
      <c r="K841" s="8">
        <f t="shared" si="127"/>
        <v>0</v>
      </c>
    </row>
    <row r="842" spans="1:11" x14ac:dyDescent="0.25">
      <c r="A842" s="7">
        <f>'Nov2019'!C840</f>
        <v>209.25</v>
      </c>
      <c r="B842" s="4">
        <f>'Nov2019'!D840</f>
        <v>2590</v>
      </c>
      <c r="C842" s="4">
        <f t="shared" si="118"/>
        <v>2641</v>
      </c>
      <c r="D842" s="8">
        <f t="shared" si="122"/>
        <v>-51</v>
      </c>
      <c r="E842" s="8">
        <f t="shared" si="123"/>
        <v>-25.8</v>
      </c>
      <c r="F842" s="4">
        <f t="shared" si="119"/>
        <v>2284.8000000000002</v>
      </c>
      <c r="G842" s="8">
        <f t="shared" si="124"/>
        <v>305.19999999999982</v>
      </c>
      <c r="H842" s="8">
        <f t="shared" si="125"/>
        <v>152.69999999999999</v>
      </c>
      <c r="I842" s="4">
        <f t="shared" si="121"/>
        <v>2590</v>
      </c>
      <c r="J842" s="8">
        <f t="shared" si="126"/>
        <v>0</v>
      </c>
      <c r="K842" s="8">
        <f t="shared" si="127"/>
        <v>0</v>
      </c>
    </row>
    <row r="843" spans="1:11" x14ac:dyDescent="0.25">
      <c r="A843" s="7">
        <f>'Nov2019'!C841</f>
        <v>209.5</v>
      </c>
      <c r="B843" s="4">
        <f>'Nov2019'!D841</f>
        <v>2570</v>
      </c>
      <c r="C843" s="4">
        <f t="shared" si="118"/>
        <v>2621</v>
      </c>
      <c r="D843" s="8">
        <f t="shared" si="122"/>
        <v>-51</v>
      </c>
      <c r="E843" s="8">
        <f t="shared" si="123"/>
        <v>-25.8</v>
      </c>
      <c r="F843" s="4">
        <f t="shared" si="119"/>
        <v>2285.6999999999998</v>
      </c>
      <c r="G843" s="8">
        <f t="shared" si="124"/>
        <v>284.30000000000018</v>
      </c>
      <c r="H843" s="8">
        <f t="shared" si="125"/>
        <v>142.30000000000001</v>
      </c>
      <c r="I843" s="4">
        <f t="shared" si="121"/>
        <v>2570</v>
      </c>
      <c r="J843" s="8">
        <f t="shared" si="126"/>
        <v>0</v>
      </c>
      <c r="K843" s="8">
        <f t="shared" si="127"/>
        <v>0</v>
      </c>
    </row>
    <row r="844" spans="1:11" x14ac:dyDescent="0.25">
      <c r="A844" s="7">
        <f>'Nov2019'!C842</f>
        <v>209.75</v>
      </c>
      <c r="B844" s="4">
        <f>'Nov2019'!D842</f>
        <v>2550</v>
      </c>
      <c r="C844" s="4">
        <f t="shared" si="118"/>
        <v>2601</v>
      </c>
      <c r="D844" s="8">
        <f t="shared" si="122"/>
        <v>-51</v>
      </c>
      <c r="E844" s="8">
        <f t="shared" si="123"/>
        <v>-25.8</v>
      </c>
      <c r="F844" s="4">
        <f t="shared" si="119"/>
        <v>2286.6999999999998</v>
      </c>
      <c r="G844" s="8">
        <f t="shared" si="124"/>
        <v>263.30000000000018</v>
      </c>
      <c r="H844" s="8">
        <f t="shared" si="125"/>
        <v>131.69999999999999</v>
      </c>
      <c r="I844" s="4">
        <f t="shared" si="121"/>
        <v>2550</v>
      </c>
      <c r="J844" s="8">
        <f t="shared" si="126"/>
        <v>0</v>
      </c>
      <c r="K844" s="8">
        <f t="shared" si="127"/>
        <v>0</v>
      </c>
    </row>
    <row r="845" spans="1:11" x14ac:dyDescent="0.25">
      <c r="A845" s="7">
        <f>'Nov2019'!C843</f>
        <v>210</v>
      </c>
      <c r="B845" s="4">
        <f>'Nov2019'!D843</f>
        <v>2530</v>
      </c>
      <c r="C845" s="4">
        <f t="shared" si="118"/>
        <v>2581</v>
      </c>
      <c r="D845" s="8">
        <f t="shared" si="122"/>
        <v>-51</v>
      </c>
      <c r="E845" s="8">
        <f t="shared" si="123"/>
        <v>-25.8</v>
      </c>
      <c r="F845" s="4">
        <f t="shared" si="119"/>
        <v>2287.6</v>
      </c>
      <c r="G845" s="8">
        <f t="shared" si="124"/>
        <v>242.40000000000009</v>
      </c>
      <c r="H845" s="8">
        <f t="shared" si="125"/>
        <v>121.3</v>
      </c>
      <c r="I845" s="4">
        <f t="shared" si="121"/>
        <v>2530</v>
      </c>
      <c r="J845" s="8">
        <f t="shared" si="126"/>
        <v>0</v>
      </c>
      <c r="K845" s="8">
        <f t="shared" si="127"/>
        <v>0</v>
      </c>
    </row>
    <row r="846" spans="1:11" x14ac:dyDescent="0.25">
      <c r="A846" s="7">
        <f>'Nov2019'!C844</f>
        <v>210.25</v>
      </c>
      <c r="B846" s="4">
        <f>'Nov2019'!D844</f>
        <v>2510</v>
      </c>
      <c r="C846" s="4">
        <f t="shared" si="118"/>
        <v>2561</v>
      </c>
      <c r="D846" s="8">
        <f t="shared" si="122"/>
        <v>-51</v>
      </c>
      <c r="E846" s="8">
        <f t="shared" si="123"/>
        <v>-25.8</v>
      </c>
      <c r="F846" s="4">
        <f t="shared" si="119"/>
        <v>2288.5</v>
      </c>
      <c r="G846" s="8">
        <f t="shared" si="124"/>
        <v>221.5</v>
      </c>
      <c r="H846" s="8">
        <f t="shared" si="125"/>
        <v>110.8</v>
      </c>
      <c r="I846" s="4">
        <f t="shared" si="121"/>
        <v>2510</v>
      </c>
      <c r="J846" s="8">
        <f t="shared" si="126"/>
        <v>0</v>
      </c>
      <c r="K846" s="8">
        <f t="shared" si="127"/>
        <v>0</v>
      </c>
    </row>
    <row r="847" spans="1:11" x14ac:dyDescent="0.25">
      <c r="A847" s="7">
        <f>'Nov2019'!C845</f>
        <v>210.5</v>
      </c>
      <c r="B847" s="4">
        <f>'Nov2019'!D845</f>
        <v>2490</v>
      </c>
      <c r="C847" s="4">
        <f t="shared" si="118"/>
        <v>2542</v>
      </c>
      <c r="D847" s="8">
        <f t="shared" si="122"/>
        <v>-52</v>
      </c>
      <c r="E847" s="8">
        <f t="shared" si="123"/>
        <v>-26.3</v>
      </c>
      <c r="F847" s="4">
        <f t="shared" si="119"/>
        <v>2289.5</v>
      </c>
      <c r="G847" s="8">
        <f t="shared" si="124"/>
        <v>200.5</v>
      </c>
      <c r="H847" s="8">
        <f t="shared" si="125"/>
        <v>100.3</v>
      </c>
      <c r="I847" s="4">
        <f t="shared" si="121"/>
        <v>2490</v>
      </c>
      <c r="J847" s="8">
        <f t="shared" si="126"/>
        <v>0</v>
      </c>
      <c r="K847" s="8">
        <f t="shared" si="127"/>
        <v>0</v>
      </c>
    </row>
    <row r="848" spans="1:11" x14ac:dyDescent="0.25">
      <c r="A848" s="7">
        <f>'Nov2019'!C846</f>
        <v>210.75</v>
      </c>
      <c r="B848" s="4">
        <f>'Nov2019'!D846</f>
        <v>2480</v>
      </c>
      <c r="C848" s="4">
        <f t="shared" si="118"/>
        <v>2523</v>
      </c>
      <c r="D848" s="8">
        <f t="shared" si="122"/>
        <v>-43</v>
      </c>
      <c r="E848" s="8">
        <f t="shared" si="123"/>
        <v>-21.8</v>
      </c>
      <c r="F848" s="4">
        <f t="shared" si="119"/>
        <v>2290.4</v>
      </c>
      <c r="G848" s="8">
        <f t="shared" si="124"/>
        <v>189.59999999999991</v>
      </c>
      <c r="H848" s="8">
        <f t="shared" si="125"/>
        <v>94.9</v>
      </c>
      <c r="I848" s="4">
        <f t="shared" si="121"/>
        <v>2480</v>
      </c>
      <c r="J848" s="8">
        <f t="shared" si="126"/>
        <v>0</v>
      </c>
      <c r="K848" s="8">
        <f t="shared" si="127"/>
        <v>0</v>
      </c>
    </row>
    <row r="849" spans="1:11" x14ac:dyDescent="0.25">
      <c r="A849" s="7">
        <f>'Nov2019'!C847</f>
        <v>211</v>
      </c>
      <c r="B849" s="4">
        <f>'Nov2019'!D847</f>
        <v>2460</v>
      </c>
      <c r="C849" s="4">
        <f t="shared" si="118"/>
        <v>2504</v>
      </c>
      <c r="D849" s="8">
        <f t="shared" si="122"/>
        <v>-44</v>
      </c>
      <c r="E849" s="8">
        <f t="shared" si="123"/>
        <v>-22.3</v>
      </c>
      <c r="F849" s="4">
        <f t="shared" si="119"/>
        <v>2291.3000000000002</v>
      </c>
      <c r="G849" s="8">
        <f t="shared" si="124"/>
        <v>168.69999999999982</v>
      </c>
      <c r="H849" s="8">
        <f t="shared" si="125"/>
        <v>84.4</v>
      </c>
      <c r="I849" s="4">
        <f t="shared" si="121"/>
        <v>2460</v>
      </c>
      <c r="J849" s="8">
        <f t="shared" si="126"/>
        <v>0</v>
      </c>
      <c r="K849" s="8">
        <f t="shared" si="127"/>
        <v>0</v>
      </c>
    </row>
    <row r="850" spans="1:11" x14ac:dyDescent="0.25">
      <c r="A850" s="7">
        <f>'Nov2019'!C848</f>
        <v>211.25</v>
      </c>
      <c r="B850" s="4">
        <f>'Nov2019'!D848</f>
        <v>2450</v>
      </c>
      <c r="C850" s="4">
        <f t="shared" si="118"/>
        <v>2485</v>
      </c>
      <c r="D850" s="8">
        <f t="shared" si="122"/>
        <v>-35</v>
      </c>
      <c r="E850" s="8">
        <f t="shared" si="123"/>
        <v>-17.7</v>
      </c>
      <c r="F850" s="4">
        <f t="shared" si="119"/>
        <v>2292.3000000000002</v>
      </c>
      <c r="G850" s="8">
        <f t="shared" si="124"/>
        <v>157.69999999999982</v>
      </c>
      <c r="H850" s="8">
        <f t="shared" si="125"/>
        <v>78.900000000000006</v>
      </c>
      <c r="I850" s="4">
        <f t="shared" si="121"/>
        <v>2450</v>
      </c>
      <c r="J850" s="8">
        <f t="shared" si="126"/>
        <v>0</v>
      </c>
      <c r="K850" s="8">
        <f t="shared" si="127"/>
        <v>0</v>
      </c>
    </row>
    <row r="851" spans="1:11" x14ac:dyDescent="0.25">
      <c r="A851" s="7">
        <f>'Nov2019'!C849</f>
        <v>211.5</v>
      </c>
      <c r="B851" s="4">
        <f>'Nov2019'!D849</f>
        <v>2430</v>
      </c>
      <c r="C851" s="4">
        <f t="shared" si="118"/>
        <v>2466</v>
      </c>
      <c r="D851" s="8">
        <f t="shared" si="122"/>
        <v>-36</v>
      </c>
      <c r="E851" s="8">
        <f t="shared" si="123"/>
        <v>-18.2</v>
      </c>
      <c r="F851" s="4">
        <f t="shared" si="119"/>
        <v>2293.1999999999998</v>
      </c>
      <c r="G851" s="8">
        <f t="shared" si="124"/>
        <v>136.80000000000018</v>
      </c>
      <c r="H851" s="8">
        <f t="shared" si="125"/>
        <v>68.5</v>
      </c>
      <c r="I851" s="4">
        <f t="shared" si="121"/>
        <v>2430</v>
      </c>
      <c r="J851" s="8">
        <f t="shared" si="126"/>
        <v>0</v>
      </c>
      <c r="K851" s="8">
        <f t="shared" si="127"/>
        <v>0</v>
      </c>
    </row>
    <row r="852" spans="1:11" x14ac:dyDescent="0.25">
      <c r="A852" s="7">
        <f>'Nov2019'!C850</f>
        <v>211.75</v>
      </c>
      <c r="B852" s="4">
        <f>'Nov2019'!D850</f>
        <v>2420</v>
      </c>
      <c r="C852" s="4">
        <f t="shared" si="118"/>
        <v>2447</v>
      </c>
      <c r="D852" s="8">
        <f t="shared" si="122"/>
        <v>-27</v>
      </c>
      <c r="E852" s="8">
        <f t="shared" si="123"/>
        <v>-13.7</v>
      </c>
      <c r="F852" s="4">
        <f t="shared" si="119"/>
        <v>2294.1</v>
      </c>
      <c r="G852" s="8">
        <f t="shared" si="124"/>
        <v>125.90000000000009</v>
      </c>
      <c r="H852" s="8">
        <f t="shared" si="125"/>
        <v>63</v>
      </c>
      <c r="I852" s="4">
        <f t="shared" si="121"/>
        <v>2420</v>
      </c>
      <c r="J852" s="8">
        <f t="shared" si="126"/>
        <v>0</v>
      </c>
      <c r="K852" s="8">
        <f t="shared" si="127"/>
        <v>0</v>
      </c>
    </row>
    <row r="853" spans="1:11" x14ac:dyDescent="0.25">
      <c r="A853" s="7">
        <f>'Nov2019'!C851</f>
        <v>212</v>
      </c>
      <c r="B853" s="4">
        <f>'Nov2019'!D851</f>
        <v>2410</v>
      </c>
      <c r="C853" s="4">
        <f t="shared" si="118"/>
        <v>2428</v>
      </c>
      <c r="D853" s="8">
        <f t="shared" si="122"/>
        <v>-18</v>
      </c>
      <c r="E853" s="8">
        <f t="shared" si="123"/>
        <v>-9.1</v>
      </c>
      <c r="F853" s="4">
        <f t="shared" si="119"/>
        <v>2295.1</v>
      </c>
      <c r="G853" s="8">
        <f t="shared" si="124"/>
        <v>114.90000000000009</v>
      </c>
      <c r="H853" s="8">
        <f t="shared" si="125"/>
        <v>57.5</v>
      </c>
      <c r="I853" s="4">
        <f t="shared" si="121"/>
        <v>2410</v>
      </c>
      <c r="J853" s="8">
        <f t="shared" si="126"/>
        <v>0</v>
      </c>
      <c r="K853" s="8">
        <f t="shared" si="127"/>
        <v>0</v>
      </c>
    </row>
    <row r="854" spans="1:11" x14ac:dyDescent="0.25">
      <c r="A854" s="7">
        <f>'Nov2019'!C852</f>
        <v>212.25</v>
      </c>
      <c r="B854" s="4">
        <f>'Nov2019'!D852</f>
        <v>2400</v>
      </c>
      <c r="C854" s="4">
        <f t="shared" si="118"/>
        <v>2410</v>
      </c>
      <c r="D854" s="8">
        <f t="shared" si="122"/>
        <v>-10</v>
      </c>
      <c r="E854" s="8">
        <f t="shared" si="123"/>
        <v>-5.0999999999999996</v>
      </c>
      <c r="F854" s="4">
        <f t="shared" si="119"/>
        <v>2296</v>
      </c>
      <c r="G854" s="8">
        <f t="shared" si="124"/>
        <v>104</v>
      </c>
      <c r="H854" s="8">
        <f t="shared" si="125"/>
        <v>52</v>
      </c>
      <c r="I854" s="4">
        <f t="shared" si="121"/>
        <v>2400</v>
      </c>
      <c r="J854" s="8">
        <f t="shared" si="126"/>
        <v>0</v>
      </c>
      <c r="K854" s="8">
        <f t="shared" si="127"/>
        <v>0</v>
      </c>
    </row>
    <row r="855" spans="1:11" x14ac:dyDescent="0.25">
      <c r="A855" s="7">
        <f>'Nov2019'!C853</f>
        <v>212.5</v>
      </c>
      <c r="B855" s="4">
        <f>'Nov2019'!D853</f>
        <v>2380</v>
      </c>
      <c r="C855" s="4">
        <f t="shared" si="118"/>
        <v>2392</v>
      </c>
      <c r="D855" s="8">
        <f t="shared" si="122"/>
        <v>-12</v>
      </c>
      <c r="E855" s="8">
        <f t="shared" si="123"/>
        <v>-6.1</v>
      </c>
      <c r="F855" s="4">
        <f t="shared" si="119"/>
        <v>2296.9</v>
      </c>
      <c r="G855" s="8">
        <f t="shared" si="124"/>
        <v>83.099999999999909</v>
      </c>
      <c r="H855" s="8">
        <f t="shared" si="125"/>
        <v>41.6</v>
      </c>
      <c r="I855" s="4">
        <f t="shared" si="121"/>
        <v>2380</v>
      </c>
      <c r="J855" s="8">
        <f t="shared" si="126"/>
        <v>0</v>
      </c>
      <c r="K855" s="8">
        <f t="shared" si="127"/>
        <v>0</v>
      </c>
    </row>
    <row r="856" spans="1:11" x14ac:dyDescent="0.25">
      <c r="A856" s="7">
        <f>'Nov2019'!C854</f>
        <v>212.75</v>
      </c>
      <c r="B856" s="4">
        <f>'Nov2019'!D854</f>
        <v>2370</v>
      </c>
      <c r="C856" s="4">
        <f t="shared" si="118"/>
        <v>2374</v>
      </c>
      <c r="D856" s="8">
        <f t="shared" si="122"/>
        <v>-4</v>
      </c>
      <c r="E856" s="8">
        <f t="shared" si="123"/>
        <v>-2</v>
      </c>
      <c r="F856" s="4">
        <f t="shared" si="119"/>
        <v>2297.9</v>
      </c>
      <c r="G856" s="8">
        <f t="shared" si="124"/>
        <v>72.099999999999909</v>
      </c>
      <c r="H856" s="8">
        <f t="shared" si="125"/>
        <v>36.1</v>
      </c>
      <c r="I856" s="4">
        <f t="shared" si="121"/>
        <v>2370</v>
      </c>
      <c r="J856" s="8">
        <f t="shared" si="126"/>
        <v>0</v>
      </c>
      <c r="K856" s="8">
        <f t="shared" si="127"/>
        <v>0</v>
      </c>
    </row>
    <row r="857" spans="1:11" x14ac:dyDescent="0.25">
      <c r="A857" s="7">
        <f>'Nov2019'!C855</f>
        <v>213</v>
      </c>
      <c r="B857" s="4">
        <f>'Nov2019'!D855</f>
        <v>2360</v>
      </c>
      <c r="C857" s="4">
        <f t="shared" si="118"/>
        <v>2356</v>
      </c>
      <c r="D857" s="8">
        <f t="shared" si="122"/>
        <v>4</v>
      </c>
      <c r="E857" s="8">
        <f t="shared" si="123"/>
        <v>2</v>
      </c>
      <c r="F857" s="4">
        <f t="shared" si="119"/>
        <v>2298.8000000000002</v>
      </c>
      <c r="G857" s="8">
        <f t="shared" si="124"/>
        <v>61.199999999999818</v>
      </c>
      <c r="H857" s="8">
        <f t="shared" si="125"/>
        <v>30.6</v>
      </c>
      <c r="I857" s="4">
        <f t="shared" si="121"/>
        <v>2360</v>
      </c>
      <c r="J857" s="8">
        <f t="shared" si="126"/>
        <v>0</v>
      </c>
      <c r="K857" s="8">
        <f t="shared" si="127"/>
        <v>0</v>
      </c>
    </row>
    <row r="858" spans="1:11" x14ac:dyDescent="0.25">
      <c r="A858" s="7">
        <f>'Nov2019'!C856</f>
        <v>213.25</v>
      </c>
      <c r="B858" s="4">
        <f>'Nov2019'!D856</f>
        <v>2350</v>
      </c>
      <c r="C858" s="4">
        <f t="shared" si="118"/>
        <v>2338</v>
      </c>
      <c r="D858" s="8">
        <f t="shared" si="122"/>
        <v>12</v>
      </c>
      <c r="E858" s="8">
        <f t="shared" si="123"/>
        <v>6.1</v>
      </c>
      <c r="F858" s="4">
        <f t="shared" si="119"/>
        <v>2299.6999999999998</v>
      </c>
      <c r="G858" s="8">
        <f t="shared" si="124"/>
        <v>50.300000000000182</v>
      </c>
      <c r="H858" s="8">
        <f t="shared" si="125"/>
        <v>25.2</v>
      </c>
      <c r="I858" s="4">
        <f t="shared" si="121"/>
        <v>2350</v>
      </c>
      <c r="J858" s="8">
        <f t="shared" si="126"/>
        <v>0</v>
      </c>
      <c r="K858" s="8">
        <f t="shared" si="127"/>
        <v>0</v>
      </c>
    </row>
    <row r="859" spans="1:11" x14ac:dyDescent="0.25">
      <c r="A859" s="7">
        <f>'Nov2019'!C857</f>
        <v>213.5</v>
      </c>
      <c r="B859" s="4">
        <f>'Nov2019'!D857</f>
        <v>2350</v>
      </c>
      <c r="C859" s="4">
        <f t="shared" si="118"/>
        <v>2320</v>
      </c>
      <c r="D859" s="8">
        <f t="shared" si="122"/>
        <v>30</v>
      </c>
      <c r="E859" s="8">
        <f t="shared" si="123"/>
        <v>15.2</v>
      </c>
      <c r="F859" s="4">
        <f t="shared" si="119"/>
        <v>2300.6999999999998</v>
      </c>
      <c r="G859" s="8">
        <f t="shared" si="124"/>
        <v>49.300000000000182</v>
      </c>
      <c r="H859" s="8">
        <f t="shared" si="125"/>
        <v>24.7</v>
      </c>
      <c r="I859" s="4">
        <f t="shared" si="121"/>
        <v>2350</v>
      </c>
      <c r="J859" s="8">
        <f t="shared" si="126"/>
        <v>0</v>
      </c>
      <c r="K859" s="8">
        <f t="shared" si="127"/>
        <v>0</v>
      </c>
    </row>
    <row r="860" spans="1:11" x14ac:dyDescent="0.25">
      <c r="A860" s="7">
        <f>'Nov2019'!C858</f>
        <v>213.75</v>
      </c>
      <c r="B860" s="4">
        <f>'Nov2019'!D858</f>
        <v>2330</v>
      </c>
      <c r="C860" s="4">
        <f t="shared" si="118"/>
        <v>2302</v>
      </c>
      <c r="D860" s="8">
        <f t="shared" si="122"/>
        <v>28</v>
      </c>
      <c r="E860" s="8">
        <f t="shared" si="123"/>
        <v>14.2</v>
      </c>
      <c r="F860" s="4">
        <f t="shared" si="119"/>
        <v>2301.6</v>
      </c>
      <c r="G860" s="8">
        <f t="shared" si="124"/>
        <v>28.400000000000091</v>
      </c>
      <c r="H860" s="8">
        <f t="shared" si="125"/>
        <v>14.2</v>
      </c>
      <c r="I860" s="4">
        <f t="shared" si="121"/>
        <v>2330</v>
      </c>
      <c r="J860" s="8">
        <f t="shared" si="126"/>
        <v>0</v>
      </c>
      <c r="K860" s="8">
        <f t="shared" si="127"/>
        <v>0</v>
      </c>
    </row>
    <row r="861" spans="1:11" x14ac:dyDescent="0.25">
      <c r="A861" s="7">
        <f>'Nov2019'!C859</f>
        <v>214</v>
      </c>
      <c r="B861" s="4">
        <f>'Nov2019'!D859</f>
        <v>2330</v>
      </c>
      <c r="C861" s="4">
        <f t="shared" si="118"/>
        <v>2285</v>
      </c>
      <c r="D861" s="8">
        <f t="shared" si="122"/>
        <v>45</v>
      </c>
      <c r="E861" s="8">
        <f t="shared" si="123"/>
        <v>22.8</v>
      </c>
      <c r="F861" s="4">
        <f t="shared" si="119"/>
        <v>2302.5</v>
      </c>
      <c r="G861" s="8">
        <f t="shared" si="124"/>
        <v>27.5</v>
      </c>
      <c r="H861" s="8">
        <f t="shared" si="125"/>
        <v>13.8</v>
      </c>
      <c r="I861" s="4">
        <f t="shared" si="121"/>
        <v>2330</v>
      </c>
      <c r="J861" s="8">
        <f t="shared" si="126"/>
        <v>0</v>
      </c>
      <c r="K861" s="8">
        <f t="shared" si="127"/>
        <v>0</v>
      </c>
    </row>
    <row r="862" spans="1:11" x14ac:dyDescent="0.25">
      <c r="A862" s="7">
        <f>'Nov2019'!C860</f>
        <v>214.25</v>
      </c>
      <c r="B862" s="4">
        <f>'Nov2019'!D860</f>
        <v>2330</v>
      </c>
      <c r="C862" s="4">
        <f t="shared" si="118"/>
        <v>2268</v>
      </c>
      <c r="D862" s="8">
        <f t="shared" si="122"/>
        <v>62</v>
      </c>
      <c r="E862" s="8">
        <f t="shared" si="123"/>
        <v>31.4</v>
      </c>
      <c r="F862" s="4">
        <f t="shared" si="119"/>
        <v>2303.5</v>
      </c>
      <c r="G862" s="8">
        <f t="shared" si="124"/>
        <v>26.5</v>
      </c>
      <c r="H862" s="8">
        <f t="shared" si="125"/>
        <v>13.3</v>
      </c>
      <c r="I862" s="4">
        <f t="shared" si="121"/>
        <v>2330</v>
      </c>
      <c r="J862" s="8">
        <f t="shared" si="126"/>
        <v>0</v>
      </c>
      <c r="K862" s="8">
        <f t="shared" si="127"/>
        <v>0</v>
      </c>
    </row>
    <row r="863" spans="1:11" x14ac:dyDescent="0.25">
      <c r="A863" s="7">
        <f>'Nov2019'!C861</f>
        <v>214.5</v>
      </c>
      <c r="B863" s="4">
        <f>'Nov2019'!D861</f>
        <v>2320</v>
      </c>
      <c r="C863" s="4">
        <f t="shared" si="118"/>
        <v>2250</v>
      </c>
      <c r="D863" s="8">
        <f t="shared" si="122"/>
        <v>70</v>
      </c>
      <c r="E863" s="8">
        <f t="shared" si="123"/>
        <v>35.4</v>
      </c>
      <c r="F863" s="4">
        <f t="shared" si="119"/>
        <v>2304.4</v>
      </c>
      <c r="G863" s="8">
        <f t="shared" si="124"/>
        <v>15.599999999999909</v>
      </c>
      <c r="H863" s="8">
        <f t="shared" si="125"/>
        <v>7.8</v>
      </c>
      <c r="I863" s="4">
        <f t="shared" si="121"/>
        <v>2320</v>
      </c>
      <c r="J863" s="8">
        <f t="shared" si="126"/>
        <v>0</v>
      </c>
      <c r="K863" s="8">
        <f t="shared" si="127"/>
        <v>0</v>
      </c>
    </row>
    <row r="864" spans="1:11" x14ac:dyDescent="0.25">
      <c r="A864" s="7">
        <f>'Nov2019'!C862</f>
        <v>214.75</v>
      </c>
      <c r="B864" s="4">
        <f>'Nov2019'!D862</f>
        <v>2320</v>
      </c>
      <c r="C864" s="4">
        <f t="shared" si="118"/>
        <v>2233</v>
      </c>
      <c r="D864" s="8">
        <f t="shared" si="122"/>
        <v>87</v>
      </c>
      <c r="E864" s="8">
        <f t="shared" si="123"/>
        <v>44</v>
      </c>
      <c r="F864" s="4">
        <f t="shared" si="119"/>
        <v>2305.3000000000002</v>
      </c>
      <c r="G864" s="8">
        <f t="shared" si="124"/>
        <v>14.699999999999818</v>
      </c>
      <c r="H864" s="8">
        <f t="shared" si="125"/>
        <v>7.4</v>
      </c>
      <c r="I864" s="4">
        <f t="shared" si="121"/>
        <v>2320</v>
      </c>
      <c r="J864" s="8">
        <f t="shared" si="126"/>
        <v>0</v>
      </c>
      <c r="K864" s="8">
        <f t="shared" si="127"/>
        <v>0</v>
      </c>
    </row>
    <row r="865" spans="1:11" x14ac:dyDescent="0.25">
      <c r="A865" s="7">
        <f>'Nov2019'!C863</f>
        <v>215</v>
      </c>
      <c r="B865" s="4">
        <f>'Nov2019'!D863</f>
        <v>2310</v>
      </c>
      <c r="C865" s="4">
        <f>B865</f>
        <v>2310</v>
      </c>
      <c r="D865" s="8">
        <f t="shared" si="122"/>
        <v>0</v>
      </c>
      <c r="E865" s="8">
        <f t="shared" si="123"/>
        <v>0</v>
      </c>
      <c r="F865" s="4">
        <f t="shared" si="119"/>
        <v>2306.3000000000002</v>
      </c>
      <c r="G865" s="8">
        <f t="shared" si="124"/>
        <v>3.6999999999998181</v>
      </c>
      <c r="H865" s="8">
        <f t="shared" si="125"/>
        <v>1.9</v>
      </c>
      <c r="I865" s="4">
        <f t="shared" si="121"/>
        <v>2310</v>
      </c>
      <c r="J865" s="8">
        <f t="shared" si="126"/>
        <v>0</v>
      </c>
      <c r="K865" s="8">
        <f t="shared" si="127"/>
        <v>0</v>
      </c>
    </row>
    <row r="866" spans="1:11" x14ac:dyDescent="0.25">
      <c r="A866" s="7">
        <f>'Nov2019'!C864</f>
        <v>215.25</v>
      </c>
      <c r="B866" s="4">
        <f>'Nov2019'!D864</f>
        <v>2310</v>
      </c>
      <c r="C866" s="4">
        <f t="shared" ref="C866:C929" si="128">B866</f>
        <v>2310</v>
      </c>
      <c r="D866" s="8">
        <f t="shared" si="122"/>
        <v>0</v>
      </c>
      <c r="E866" s="8">
        <f t="shared" si="123"/>
        <v>0</v>
      </c>
      <c r="F866" s="4">
        <f t="shared" si="119"/>
        <v>2307.1999999999998</v>
      </c>
      <c r="G866" s="8">
        <f t="shared" si="124"/>
        <v>2.8000000000001819</v>
      </c>
      <c r="H866" s="8">
        <f t="shared" si="125"/>
        <v>1.4</v>
      </c>
      <c r="I866" s="4">
        <f>$B866</f>
        <v>2310</v>
      </c>
      <c r="J866" s="8">
        <f t="shared" si="126"/>
        <v>0</v>
      </c>
      <c r="K866" s="8">
        <f t="shared" si="127"/>
        <v>0</v>
      </c>
    </row>
    <row r="867" spans="1:11" x14ac:dyDescent="0.25">
      <c r="A867" s="7">
        <f>'Nov2019'!C865</f>
        <v>215.5</v>
      </c>
      <c r="B867" s="4">
        <f>'Nov2019'!D865</f>
        <v>2310</v>
      </c>
      <c r="C867" s="4">
        <f t="shared" si="128"/>
        <v>2310</v>
      </c>
      <c r="D867" s="8">
        <f t="shared" si="122"/>
        <v>0</v>
      </c>
      <c r="E867" s="8">
        <f t="shared" si="123"/>
        <v>0</v>
      </c>
      <c r="F867" s="4">
        <f t="shared" si="119"/>
        <v>2308.1</v>
      </c>
      <c r="G867" s="8">
        <f t="shared" si="124"/>
        <v>1.9000000000000909</v>
      </c>
      <c r="H867" s="8">
        <f t="shared" si="125"/>
        <v>1</v>
      </c>
      <c r="I867" s="4">
        <f t="shared" ref="I867:I930" si="129">$B867</f>
        <v>2310</v>
      </c>
      <c r="J867" s="8">
        <f t="shared" si="126"/>
        <v>0</v>
      </c>
      <c r="K867" s="8">
        <f t="shared" si="127"/>
        <v>0</v>
      </c>
    </row>
    <row r="868" spans="1:11" x14ac:dyDescent="0.25">
      <c r="A868" s="7">
        <f>'Nov2019'!C866</f>
        <v>215.75</v>
      </c>
      <c r="B868" s="4">
        <f>'Nov2019'!D866</f>
        <v>2310</v>
      </c>
      <c r="C868" s="4">
        <f t="shared" si="128"/>
        <v>2310</v>
      </c>
      <c r="D868" s="8">
        <f t="shared" si="122"/>
        <v>0</v>
      </c>
      <c r="E868" s="8">
        <f t="shared" si="123"/>
        <v>0</v>
      </c>
      <c r="F868" s="4">
        <f t="shared" si="119"/>
        <v>2309.1</v>
      </c>
      <c r="G868" s="8">
        <f t="shared" si="124"/>
        <v>0.90000000000009095</v>
      </c>
      <c r="H868" s="8">
        <f t="shared" si="125"/>
        <v>0.5</v>
      </c>
      <c r="I868" s="4">
        <f t="shared" si="129"/>
        <v>2310</v>
      </c>
      <c r="J868" s="8">
        <f t="shared" si="126"/>
        <v>0</v>
      </c>
      <c r="K868" s="8">
        <f t="shared" si="127"/>
        <v>0</v>
      </c>
    </row>
    <row r="869" spans="1:11" x14ac:dyDescent="0.25">
      <c r="A869" s="7">
        <f>'Nov2019'!C867</f>
        <v>216</v>
      </c>
      <c r="B869" s="4">
        <f>'Nov2019'!D867</f>
        <v>2310</v>
      </c>
      <c r="C869" s="4">
        <f t="shared" si="128"/>
        <v>2310</v>
      </c>
      <c r="D869" s="8">
        <f t="shared" si="122"/>
        <v>0</v>
      </c>
      <c r="E869" s="8">
        <f t="shared" si="123"/>
        <v>0</v>
      </c>
      <c r="F869" s="4">
        <f t="shared" ref="F869:F926" si="130">$B869</f>
        <v>2310</v>
      </c>
      <c r="G869" s="8">
        <f t="shared" si="124"/>
        <v>0</v>
      </c>
      <c r="H869" s="8">
        <f t="shared" si="125"/>
        <v>0</v>
      </c>
      <c r="I869" s="4">
        <f t="shared" si="129"/>
        <v>2310</v>
      </c>
      <c r="J869" s="8">
        <f t="shared" si="126"/>
        <v>0</v>
      </c>
      <c r="K869" s="8">
        <f t="shared" si="127"/>
        <v>0</v>
      </c>
    </row>
    <row r="870" spans="1:11" x14ac:dyDescent="0.25">
      <c r="A870" s="7">
        <f>'Nov2019'!C868</f>
        <v>216.25</v>
      </c>
      <c r="B870" s="4">
        <f>'Nov2019'!D868</f>
        <v>2310</v>
      </c>
      <c r="C870" s="4">
        <f t="shared" si="128"/>
        <v>2310</v>
      </c>
      <c r="D870" s="8">
        <f t="shared" si="122"/>
        <v>0</v>
      </c>
      <c r="E870" s="8">
        <f t="shared" si="123"/>
        <v>0</v>
      </c>
      <c r="F870" s="4">
        <f t="shared" si="130"/>
        <v>2310</v>
      </c>
      <c r="G870" s="8">
        <f t="shared" si="124"/>
        <v>0</v>
      </c>
      <c r="H870" s="8">
        <f t="shared" si="125"/>
        <v>0</v>
      </c>
      <c r="I870" s="4">
        <f t="shared" si="129"/>
        <v>2310</v>
      </c>
      <c r="J870" s="8">
        <f t="shared" si="126"/>
        <v>0</v>
      </c>
      <c r="K870" s="8">
        <f t="shared" si="127"/>
        <v>0</v>
      </c>
    </row>
    <row r="871" spans="1:11" x14ac:dyDescent="0.25">
      <c r="A871" s="7">
        <f>'Nov2019'!C869</f>
        <v>216.5</v>
      </c>
      <c r="B871" s="4">
        <f>'Nov2019'!D869</f>
        <v>2310</v>
      </c>
      <c r="C871" s="4">
        <f t="shared" si="128"/>
        <v>2310</v>
      </c>
      <c r="D871" s="8">
        <f t="shared" si="122"/>
        <v>0</v>
      </c>
      <c r="E871" s="8">
        <f t="shared" si="123"/>
        <v>0</v>
      </c>
      <c r="F871" s="4">
        <f t="shared" si="130"/>
        <v>2310</v>
      </c>
      <c r="G871" s="8">
        <f t="shared" si="124"/>
        <v>0</v>
      </c>
      <c r="H871" s="8">
        <f t="shared" si="125"/>
        <v>0</v>
      </c>
      <c r="I871" s="4">
        <f t="shared" si="129"/>
        <v>2310</v>
      </c>
      <c r="J871" s="8">
        <f t="shared" si="126"/>
        <v>0</v>
      </c>
      <c r="K871" s="8">
        <f t="shared" si="127"/>
        <v>0</v>
      </c>
    </row>
    <row r="872" spans="1:11" x14ac:dyDescent="0.25">
      <c r="A872" s="7">
        <f>'Nov2019'!C870</f>
        <v>216.75</v>
      </c>
      <c r="B872" s="4">
        <f>'Nov2019'!D870</f>
        <v>2310</v>
      </c>
      <c r="C872" s="4">
        <f t="shared" si="128"/>
        <v>2310</v>
      </c>
      <c r="D872" s="8">
        <f t="shared" si="122"/>
        <v>0</v>
      </c>
      <c r="E872" s="8">
        <f t="shared" si="123"/>
        <v>0</v>
      </c>
      <c r="F872" s="4">
        <f t="shared" si="130"/>
        <v>2310</v>
      </c>
      <c r="G872" s="8">
        <f t="shared" si="124"/>
        <v>0</v>
      </c>
      <c r="H872" s="8">
        <f t="shared" si="125"/>
        <v>0</v>
      </c>
      <c r="I872" s="4">
        <f t="shared" si="129"/>
        <v>2310</v>
      </c>
      <c r="J872" s="8">
        <f t="shared" si="126"/>
        <v>0</v>
      </c>
      <c r="K872" s="8">
        <f t="shared" si="127"/>
        <v>0</v>
      </c>
    </row>
    <row r="873" spans="1:11" x14ac:dyDescent="0.25">
      <c r="A873" s="7">
        <f>'Nov2019'!C871</f>
        <v>217</v>
      </c>
      <c r="B873" s="4">
        <f>'Nov2019'!D871</f>
        <v>2320</v>
      </c>
      <c r="C873" s="4">
        <f t="shared" si="128"/>
        <v>2320</v>
      </c>
      <c r="D873" s="8">
        <f t="shared" si="122"/>
        <v>0</v>
      </c>
      <c r="E873" s="8">
        <f t="shared" si="123"/>
        <v>0</v>
      </c>
      <c r="F873" s="4">
        <f t="shared" si="130"/>
        <v>2320</v>
      </c>
      <c r="G873" s="8">
        <f t="shared" si="124"/>
        <v>0</v>
      </c>
      <c r="H873" s="8">
        <f t="shared" si="125"/>
        <v>0</v>
      </c>
      <c r="I873" s="4">
        <f t="shared" si="129"/>
        <v>2320</v>
      </c>
      <c r="J873" s="8">
        <f t="shared" si="126"/>
        <v>0</v>
      </c>
      <c r="K873" s="8">
        <f t="shared" si="127"/>
        <v>0</v>
      </c>
    </row>
    <row r="874" spans="1:11" x14ac:dyDescent="0.25">
      <c r="A874" s="7">
        <f>'Nov2019'!C872</f>
        <v>217.25</v>
      </c>
      <c r="B874" s="4">
        <f>'Nov2019'!D872</f>
        <v>2320</v>
      </c>
      <c r="C874" s="4">
        <f t="shared" si="128"/>
        <v>2320</v>
      </c>
      <c r="D874" s="8">
        <f t="shared" si="122"/>
        <v>0</v>
      </c>
      <c r="E874" s="8">
        <f t="shared" si="123"/>
        <v>0</v>
      </c>
      <c r="F874" s="4">
        <f t="shared" si="130"/>
        <v>2320</v>
      </c>
      <c r="G874" s="8">
        <f t="shared" si="124"/>
        <v>0</v>
      </c>
      <c r="H874" s="8">
        <f t="shared" si="125"/>
        <v>0</v>
      </c>
      <c r="I874" s="4">
        <f t="shared" si="129"/>
        <v>2320</v>
      </c>
      <c r="J874" s="8">
        <f t="shared" si="126"/>
        <v>0</v>
      </c>
      <c r="K874" s="8">
        <f t="shared" si="127"/>
        <v>0</v>
      </c>
    </row>
    <row r="875" spans="1:11" x14ac:dyDescent="0.25">
      <c r="A875" s="7">
        <f>'Nov2019'!C873</f>
        <v>217.5</v>
      </c>
      <c r="B875" s="4">
        <f>'Nov2019'!D873</f>
        <v>2330</v>
      </c>
      <c r="C875" s="4">
        <f t="shared" si="128"/>
        <v>2330</v>
      </c>
      <c r="D875" s="8">
        <f t="shared" si="122"/>
        <v>0</v>
      </c>
      <c r="E875" s="8">
        <f t="shared" si="123"/>
        <v>0</v>
      </c>
      <c r="F875" s="4">
        <f t="shared" si="130"/>
        <v>2330</v>
      </c>
      <c r="G875" s="8">
        <f t="shared" si="124"/>
        <v>0</v>
      </c>
      <c r="H875" s="8">
        <f t="shared" si="125"/>
        <v>0</v>
      </c>
      <c r="I875" s="4">
        <f t="shared" si="129"/>
        <v>2330</v>
      </c>
      <c r="J875" s="8">
        <f t="shared" si="126"/>
        <v>0</v>
      </c>
      <c r="K875" s="8">
        <f t="shared" si="127"/>
        <v>0</v>
      </c>
    </row>
    <row r="876" spans="1:11" x14ac:dyDescent="0.25">
      <c r="A876" s="7">
        <f>'Nov2019'!C874</f>
        <v>217.75</v>
      </c>
      <c r="B876" s="4">
        <f>'Nov2019'!D874</f>
        <v>2330</v>
      </c>
      <c r="C876" s="4">
        <f t="shared" si="128"/>
        <v>2330</v>
      </c>
      <c r="D876" s="8">
        <f t="shared" si="122"/>
        <v>0</v>
      </c>
      <c r="E876" s="8">
        <f t="shared" si="123"/>
        <v>0</v>
      </c>
      <c r="F876" s="4">
        <f t="shared" si="130"/>
        <v>2330</v>
      </c>
      <c r="G876" s="8">
        <f t="shared" si="124"/>
        <v>0</v>
      </c>
      <c r="H876" s="8">
        <f t="shared" si="125"/>
        <v>0</v>
      </c>
      <c r="I876" s="4">
        <f t="shared" si="129"/>
        <v>2330</v>
      </c>
      <c r="J876" s="8">
        <f t="shared" si="126"/>
        <v>0</v>
      </c>
      <c r="K876" s="8">
        <f t="shared" si="127"/>
        <v>0</v>
      </c>
    </row>
    <row r="877" spans="1:11" x14ac:dyDescent="0.25">
      <c r="A877" s="7">
        <f>'Nov2019'!C875</f>
        <v>218</v>
      </c>
      <c r="B877" s="4">
        <f>'Nov2019'!D875</f>
        <v>2330</v>
      </c>
      <c r="C877" s="4">
        <f t="shared" si="128"/>
        <v>2330</v>
      </c>
      <c r="D877" s="8">
        <f t="shared" si="122"/>
        <v>0</v>
      </c>
      <c r="E877" s="8">
        <f t="shared" si="123"/>
        <v>0</v>
      </c>
      <c r="F877" s="4">
        <f t="shared" si="130"/>
        <v>2330</v>
      </c>
      <c r="G877" s="8">
        <f t="shared" si="124"/>
        <v>0</v>
      </c>
      <c r="H877" s="8">
        <f t="shared" si="125"/>
        <v>0</v>
      </c>
      <c r="I877" s="4">
        <f t="shared" si="129"/>
        <v>2330</v>
      </c>
      <c r="J877" s="8">
        <f t="shared" si="126"/>
        <v>0</v>
      </c>
      <c r="K877" s="8">
        <f t="shared" si="127"/>
        <v>0</v>
      </c>
    </row>
    <row r="878" spans="1:11" x14ac:dyDescent="0.25">
      <c r="A878" s="7">
        <f>'Nov2019'!C876</f>
        <v>218.25</v>
      </c>
      <c r="B878" s="4">
        <f>'Nov2019'!D876</f>
        <v>2340</v>
      </c>
      <c r="C878" s="4">
        <f t="shared" si="128"/>
        <v>2340</v>
      </c>
      <c r="D878" s="8">
        <f t="shared" si="122"/>
        <v>0</v>
      </c>
      <c r="E878" s="8">
        <f t="shared" si="123"/>
        <v>0</v>
      </c>
      <c r="F878" s="4">
        <f t="shared" si="130"/>
        <v>2340</v>
      </c>
      <c r="G878" s="8">
        <f t="shared" si="124"/>
        <v>0</v>
      </c>
      <c r="H878" s="8">
        <f t="shared" si="125"/>
        <v>0</v>
      </c>
      <c r="I878" s="4">
        <f t="shared" si="129"/>
        <v>2340</v>
      </c>
      <c r="J878" s="8">
        <f t="shared" si="126"/>
        <v>0</v>
      </c>
      <c r="K878" s="8">
        <f t="shared" si="127"/>
        <v>0</v>
      </c>
    </row>
    <row r="879" spans="1:11" x14ac:dyDescent="0.25">
      <c r="A879" s="7">
        <f>'Nov2019'!C877</f>
        <v>218.5</v>
      </c>
      <c r="B879" s="4">
        <f>'Nov2019'!D877</f>
        <v>2360</v>
      </c>
      <c r="C879" s="4">
        <f t="shared" si="128"/>
        <v>2360</v>
      </c>
      <c r="D879" s="8">
        <f t="shared" si="122"/>
        <v>0</v>
      </c>
      <c r="E879" s="8">
        <f t="shared" si="123"/>
        <v>0</v>
      </c>
      <c r="F879" s="4">
        <f t="shared" si="130"/>
        <v>2360</v>
      </c>
      <c r="G879" s="8">
        <f t="shared" si="124"/>
        <v>0</v>
      </c>
      <c r="H879" s="8">
        <f t="shared" si="125"/>
        <v>0</v>
      </c>
      <c r="I879" s="4">
        <f t="shared" si="129"/>
        <v>2360</v>
      </c>
      <c r="J879" s="8">
        <f t="shared" si="126"/>
        <v>0</v>
      </c>
      <c r="K879" s="8">
        <f t="shared" si="127"/>
        <v>0</v>
      </c>
    </row>
    <row r="880" spans="1:11" x14ac:dyDescent="0.25">
      <c r="A880" s="7">
        <f>'Nov2019'!C878</f>
        <v>218.75</v>
      </c>
      <c r="B880" s="4">
        <f>'Nov2019'!D878</f>
        <v>2360</v>
      </c>
      <c r="C880" s="4">
        <f t="shared" si="128"/>
        <v>2360</v>
      </c>
      <c r="D880" s="8">
        <f t="shared" si="122"/>
        <v>0</v>
      </c>
      <c r="E880" s="8">
        <f t="shared" si="123"/>
        <v>0</v>
      </c>
      <c r="F880" s="4">
        <f t="shared" si="130"/>
        <v>2360</v>
      </c>
      <c r="G880" s="8">
        <f t="shared" si="124"/>
        <v>0</v>
      </c>
      <c r="H880" s="8">
        <f t="shared" si="125"/>
        <v>0</v>
      </c>
      <c r="I880" s="4">
        <f t="shared" si="129"/>
        <v>2360</v>
      </c>
      <c r="J880" s="8">
        <f t="shared" si="126"/>
        <v>0</v>
      </c>
      <c r="K880" s="8">
        <f t="shared" si="127"/>
        <v>0</v>
      </c>
    </row>
    <row r="881" spans="1:11" x14ac:dyDescent="0.25">
      <c r="A881" s="7">
        <f>'Nov2019'!C879</f>
        <v>219</v>
      </c>
      <c r="B881" s="4">
        <f>'Nov2019'!D879</f>
        <v>2360</v>
      </c>
      <c r="C881" s="4">
        <f t="shared" si="128"/>
        <v>2360</v>
      </c>
      <c r="D881" s="8">
        <f t="shared" si="122"/>
        <v>0</v>
      </c>
      <c r="E881" s="8">
        <f t="shared" si="123"/>
        <v>0</v>
      </c>
      <c r="F881" s="4">
        <f t="shared" si="130"/>
        <v>2360</v>
      </c>
      <c r="G881" s="8">
        <f t="shared" si="124"/>
        <v>0</v>
      </c>
      <c r="H881" s="8">
        <f t="shared" si="125"/>
        <v>0</v>
      </c>
      <c r="I881" s="4">
        <f t="shared" si="129"/>
        <v>2360</v>
      </c>
      <c r="J881" s="8">
        <f t="shared" si="126"/>
        <v>0</v>
      </c>
      <c r="K881" s="8">
        <f t="shared" si="127"/>
        <v>0</v>
      </c>
    </row>
    <row r="882" spans="1:11" x14ac:dyDescent="0.25">
      <c r="A882" s="7">
        <f>'Nov2019'!C880</f>
        <v>219.25</v>
      </c>
      <c r="B882" s="4">
        <f>'Nov2019'!D880</f>
        <v>2370</v>
      </c>
      <c r="C882" s="4">
        <f t="shared" si="128"/>
        <v>2370</v>
      </c>
      <c r="D882" s="8">
        <f t="shared" si="122"/>
        <v>0</v>
      </c>
      <c r="E882" s="8">
        <f t="shared" si="123"/>
        <v>0</v>
      </c>
      <c r="F882" s="4">
        <f t="shared" si="130"/>
        <v>2370</v>
      </c>
      <c r="G882" s="8">
        <f t="shared" si="124"/>
        <v>0</v>
      </c>
      <c r="H882" s="8">
        <f t="shared" si="125"/>
        <v>0</v>
      </c>
      <c r="I882" s="4">
        <f t="shared" si="129"/>
        <v>2370</v>
      </c>
      <c r="J882" s="8">
        <f t="shared" si="126"/>
        <v>0</v>
      </c>
      <c r="K882" s="8">
        <f t="shared" si="127"/>
        <v>0</v>
      </c>
    </row>
    <row r="883" spans="1:11" x14ac:dyDescent="0.25">
      <c r="A883" s="7">
        <f>'Nov2019'!C881</f>
        <v>219.5</v>
      </c>
      <c r="B883" s="4">
        <f>'Nov2019'!D881</f>
        <v>2380</v>
      </c>
      <c r="C883" s="4">
        <f t="shared" si="128"/>
        <v>2380</v>
      </c>
      <c r="D883" s="8">
        <f t="shared" si="122"/>
        <v>0</v>
      </c>
      <c r="E883" s="8">
        <f t="shared" si="123"/>
        <v>0</v>
      </c>
      <c r="F883" s="4">
        <f t="shared" si="130"/>
        <v>2380</v>
      </c>
      <c r="G883" s="8">
        <f t="shared" si="124"/>
        <v>0</v>
      </c>
      <c r="H883" s="8">
        <f t="shared" si="125"/>
        <v>0</v>
      </c>
      <c r="I883" s="4">
        <f t="shared" si="129"/>
        <v>2380</v>
      </c>
      <c r="J883" s="8">
        <f t="shared" si="126"/>
        <v>0</v>
      </c>
      <c r="K883" s="8">
        <f t="shared" si="127"/>
        <v>0</v>
      </c>
    </row>
    <row r="884" spans="1:11" x14ac:dyDescent="0.25">
      <c r="A884" s="7">
        <f>'Nov2019'!C882</f>
        <v>219.75</v>
      </c>
      <c r="B884" s="4">
        <f>'Nov2019'!D882</f>
        <v>2380</v>
      </c>
      <c r="C884" s="4">
        <f t="shared" si="128"/>
        <v>2380</v>
      </c>
      <c r="D884" s="8">
        <f t="shared" si="122"/>
        <v>0</v>
      </c>
      <c r="E884" s="8">
        <f t="shared" si="123"/>
        <v>0</v>
      </c>
      <c r="F884" s="4">
        <f t="shared" si="130"/>
        <v>2380</v>
      </c>
      <c r="G884" s="8">
        <f t="shared" si="124"/>
        <v>0</v>
      </c>
      <c r="H884" s="8">
        <f t="shared" si="125"/>
        <v>0</v>
      </c>
      <c r="I884" s="4">
        <f t="shared" si="129"/>
        <v>2380</v>
      </c>
      <c r="J884" s="8">
        <f t="shared" si="126"/>
        <v>0</v>
      </c>
      <c r="K884" s="8">
        <f t="shared" si="127"/>
        <v>0</v>
      </c>
    </row>
    <row r="885" spans="1:11" x14ac:dyDescent="0.25">
      <c r="A885" s="7">
        <f>'Nov2019'!C883</f>
        <v>220</v>
      </c>
      <c r="B885" s="4">
        <f>'Nov2019'!D883</f>
        <v>2390</v>
      </c>
      <c r="C885" s="4">
        <f t="shared" si="128"/>
        <v>2390</v>
      </c>
      <c r="D885" s="8">
        <f t="shared" si="122"/>
        <v>0</v>
      </c>
      <c r="E885" s="8">
        <f t="shared" si="123"/>
        <v>0</v>
      </c>
      <c r="F885" s="4">
        <f t="shared" si="130"/>
        <v>2390</v>
      </c>
      <c r="G885" s="8">
        <f t="shared" si="124"/>
        <v>0</v>
      </c>
      <c r="H885" s="8">
        <f t="shared" si="125"/>
        <v>0</v>
      </c>
      <c r="I885" s="4">
        <f t="shared" si="129"/>
        <v>2390</v>
      </c>
      <c r="J885" s="8">
        <f t="shared" si="126"/>
        <v>0</v>
      </c>
      <c r="K885" s="8">
        <f t="shared" si="127"/>
        <v>0</v>
      </c>
    </row>
    <row r="886" spans="1:11" x14ac:dyDescent="0.25">
      <c r="A886" s="7">
        <f>'Nov2019'!C884</f>
        <v>220.25</v>
      </c>
      <c r="B886" s="4">
        <f>'Nov2019'!D884</f>
        <v>2410</v>
      </c>
      <c r="C886" s="4">
        <f t="shared" si="128"/>
        <v>2410</v>
      </c>
      <c r="D886" s="8">
        <f t="shared" si="122"/>
        <v>0</v>
      </c>
      <c r="E886" s="8">
        <f t="shared" si="123"/>
        <v>0</v>
      </c>
      <c r="F886" s="4">
        <f t="shared" si="130"/>
        <v>2410</v>
      </c>
      <c r="G886" s="8">
        <f t="shared" si="124"/>
        <v>0</v>
      </c>
      <c r="H886" s="8">
        <f t="shared" si="125"/>
        <v>0</v>
      </c>
      <c r="I886" s="4">
        <f t="shared" si="129"/>
        <v>2410</v>
      </c>
      <c r="J886" s="8">
        <f t="shared" si="126"/>
        <v>0</v>
      </c>
      <c r="K886" s="8">
        <f t="shared" si="127"/>
        <v>0</v>
      </c>
    </row>
    <row r="887" spans="1:11" x14ac:dyDescent="0.25">
      <c r="A887" s="7">
        <f>'Nov2019'!C885</f>
        <v>220.5</v>
      </c>
      <c r="B887" s="4">
        <f>'Nov2019'!D885</f>
        <v>2420</v>
      </c>
      <c r="C887" s="4">
        <f t="shared" si="128"/>
        <v>2420</v>
      </c>
      <c r="D887" s="8">
        <f t="shared" si="122"/>
        <v>0</v>
      </c>
      <c r="E887" s="8">
        <f t="shared" si="123"/>
        <v>0</v>
      </c>
      <c r="F887" s="4">
        <f t="shared" si="130"/>
        <v>2420</v>
      </c>
      <c r="G887" s="8">
        <f t="shared" si="124"/>
        <v>0</v>
      </c>
      <c r="H887" s="8">
        <f t="shared" si="125"/>
        <v>0</v>
      </c>
      <c r="I887" s="4">
        <f t="shared" si="129"/>
        <v>2420</v>
      </c>
      <c r="J887" s="8">
        <f t="shared" si="126"/>
        <v>0</v>
      </c>
      <c r="K887" s="8">
        <f t="shared" si="127"/>
        <v>0</v>
      </c>
    </row>
    <row r="888" spans="1:11" x14ac:dyDescent="0.25">
      <c r="A888" s="7">
        <f>'Nov2019'!C886</f>
        <v>220.75</v>
      </c>
      <c r="B888" s="4">
        <f>'Nov2019'!D886</f>
        <v>2430</v>
      </c>
      <c r="C888" s="4">
        <f t="shared" si="128"/>
        <v>2430</v>
      </c>
      <c r="D888" s="8">
        <f t="shared" si="122"/>
        <v>0</v>
      </c>
      <c r="E888" s="8">
        <f t="shared" si="123"/>
        <v>0</v>
      </c>
      <c r="F888" s="4">
        <f t="shared" si="130"/>
        <v>2430</v>
      </c>
      <c r="G888" s="8">
        <f t="shared" si="124"/>
        <v>0</v>
      </c>
      <c r="H888" s="8">
        <f t="shared" si="125"/>
        <v>0</v>
      </c>
      <c r="I888" s="4">
        <f t="shared" si="129"/>
        <v>2430</v>
      </c>
      <c r="J888" s="8">
        <f t="shared" si="126"/>
        <v>0</v>
      </c>
      <c r="K888" s="8">
        <f t="shared" si="127"/>
        <v>0</v>
      </c>
    </row>
    <row r="889" spans="1:11" x14ac:dyDescent="0.25">
      <c r="A889" s="7">
        <f>'Nov2019'!C887</f>
        <v>221</v>
      </c>
      <c r="B889" s="4">
        <f>'Nov2019'!D887</f>
        <v>2430</v>
      </c>
      <c r="C889" s="4">
        <f t="shared" si="128"/>
        <v>2430</v>
      </c>
      <c r="D889" s="8">
        <f t="shared" si="122"/>
        <v>0</v>
      </c>
      <c r="E889" s="8">
        <f t="shared" si="123"/>
        <v>0</v>
      </c>
      <c r="F889" s="4">
        <f t="shared" si="130"/>
        <v>2430</v>
      </c>
      <c r="G889" s="8">
        <f t="shared" si="124"/>
        <v>0</v>
      </c>
      <c r="H889" s="8">
        <f t="shared" si="125"/>
        <v>0</v>
      </c>
      <c r="I889" s="4">
        <f t="shared" si="129"/>
        <v>2430</v>
      </c>
      <c r="J889" s="8">
        <f t="shared" si="126"/>
        <v>0</v>
      </c>
      <c r="K889" s="8">
        <f t="shared" si="127"/>
        <v>0</v>
      </c>
    </row>
    <row r="890" spans="1:11" x14ac:dyDescent="0.25">
      <c r="A890" s="7">
        <f>'Nov2019'!C888</f>
        <v>221.25</v>
      </c>
      <c r="B890" s="4">
        <f>'Nov2019'!D888</f>
        <v>2440</v>
      </c>
      <c r="C890" s="4">
        <f t="shared" si="128"/>
        <v>2440</v>
      </c>
      <c r="D890" s="8">
        <f t="shared" si="122"/>
        <v>0</v>
      </c>
      <c r="E890" s="8">
        <f t="shared" si="123"/>
        <v>0</v>
      </c>
      <c r="F890" s="4">
        <f t="shared" si="130"/>
        <v>2440</v>
      </c>
      <c r="G890" s="8">
        <f t="shared" si="124"/>
        <v>0</v>
      </c>
      <c r="H890" s="8">
        <f t="shared" si="125"/>
        <v>0</v>
      </c>
      <c r="I890" s="4">
        <f t="shared" si="129"/>
        <v>2440</v>
      </c>
      <c r="J890" s="8">
        <f t="shared" si="126"/>
        <v>0</v>
      </c>
      <c r="K890" s="8">
        <f t="shared" si="127"/>
        <v>0</v>
      </c>
    </row>
    <row r="891" spans="1:11" x14ac:dyDescent="0.25">
      <c r="A891" s="7">
        <f>'Nov2019'!C889</f>
        <v>221.5</v>
      </c>
      <c r="B891" s="4">
        <f>'Nov2019'!D889</f>
        <v>2460</v>
      </c>
      <c r="C891" s="4">
        <f t="shared" si="128"/>
        <v>2460</v>
      </c>
      <c r="D891" s="8">
        <f t="shared" si="122"/>
        <v>0</v>
      </c>
      <c r="E891" s="8">
        <f t="shared" si="123"/>
        <v>0</v>
      </c>
      <c r="F891" s="4">
        <f t="shared" si="130"/>
        <v>2460</v>
      </c>
      <c r="G891" s="8">
        <f t="shared" si="124"/>
        <v>0</v>
      </c>
      <c r="H891" s="8">
        <f t="shared" si="125"/>
        <v>0</v>
      </c>
      <c r="I891" s="4">
        <f t="shared" si="129"/>
        <v>2460</v>
      </c>
      <c r="J891" s="8">
        <f t="shared" si="126"/>
        <v>0</v>
      </c>
      <c r="K891" s="8">
        <f t="shared" si="127"/>
        <v>0</v>
      </c>
    </row>
    <row r="892" spans="1:11" x14ac:dyDescent="0.25">
      <c r="A892" s="7">
        <f>'Nov2019'!C890</f>
        <v>221.75</v>
      </c>
      <c r="B892" s="4">
        <f>'Nov2019'!D890</f>
        <v>2460</v>
      </c>
      <c r="C892" s="4">
        <f t="shared" si="128"/>
        <v>2460</v>
      </c>
      <c r="D892" s="8">
        <f t="shared" si="122"/>
        <v>0</v>
      </c>
      <c r="E892" s="8">
        <f t="shared" si="123"/>
        <v>0</v>
      </c>
      <c r="F892" s="4">
        <f t="shared" si="130"/>
        <v>2460</v>
      </c>
      <c r="G892" s="8">
        <f t="shared" si="124"/>
        <v>0</v>
      </c>
      <c r="H892" s="8">
        <f t="shared" si="125"/>
        <v>0</v>
      </c>
      <c r="I892" s="4">
        <f t="shared" si="129"/>
        <v>2460</v>
      </c>
      <c r="J892" s="8">
        <f t="shared" si="126"/>
        <v>0</v>
      </c>
      <c r="K892" s="8">
        <f t="shared" si="127"/>
        <v>0</v>
      </c>
    </row>
    <row r="893" spans="1:11" x14ac:dyDescent="0.25">
      <c r="A893" s="7">
        <f>'Nov2019'!C891</f>
        <v>222</v>
      </c>
      <c r="B893" s="4">
        <f>'Nov2019'!D891</f>
        <v>2470</v>
      </c>
      <c r="C893" s="4">
        <f t="shared" si="128"/>
        <v>2470</v>
      </c>
      <c r="D893" s="8">
        <f t="shared" si="122"/>
        <v>0</v>
      </c>
      <c r="E893" s="8">
        <f t="shared" si="123"/>
        <v>0</v>
      </c>
      <c r="F893" s="4">
        <f t="shared" si="130"/>
        <v>2470</v>
      </c>
      <c r="G893" s="8">
        <f t="shared" si="124"/>
        <v>0</v>
      </c>
      <c r="H893" s="8">
        <f t="shared" si="125"/>
        <v>0</v>
      </c>
      <c r="I893" s="4">
        <f t="shared" si="129"/>
        <v>2470</v>
      </c>
      <c r="J893" s="8">
        <f t="shared" si="126"/>
        <v>0</v>
      </c>
      <c r="K893" s="8">
        <f t="shared" si="127"/>
        <v>0</v>
      </c>
    </row>
    <row r="894" spans="1:11" x14ac:dyDescent="0.25">
      <c r="A894" s="7">
        <f>'Nov2019'!C892</f>
        <v>222.25</v>
      </c>
      <c r="B894" s="4">
        <f>'Nov2019'!D892</f>
        <v>2480</v>
      </c>
      <c r="C894" s="4">
        <f t="shared" si="128"/>
        <v>2480</v>
      </c>
      <c r="D894" s="8">
        <f t="shared" si="122"/>
        <v>0</v>
      </c>
      <c r="E894" s="8">
        <f t="shared" si="123"/>
        <v>0</v>
      </c>
      <c r="F894" s="4">
        <f t="shared" si="130"/>
        <v>2480</v>
      </c>
      <c r="G894" s="8">
        <f t="shared" si="124"/>
        <v>0</v>
      </c>
      <c r="H894" s="8">
        <f t="shared" si="125"/>
        <v>0</v>
      </c>
      <c r="I894" s="4">
        <f t="shared" si="129"/>
        <v>2480</v>
      </c>
      <c r="J894" s="8">
        <f t="shared" si="126"/>
        <v>0</v>
      </c>
      <c r="K894" s="8">
        <f t="shared" si="127"/>
        <v>0</v>
      </c>
    </row>
    <row r="895" spans="1:11" x14ac:dyDescent="0.25">
      <c r="A895" s="7">
        <f>'Nov2019'!C893</f>
        <v>222.5</v>
      </c>
      <c r="B895" s="4">
        <f>'Nov2019'!D893</f>
        <v>2490</v>
      </c>
      <c r="C895" s="4">
        <f t="shared" si="128"/>
        <v>2490</v>
      </c>
      <c r="D895" s="8">
        <f t="shared" si="122"/>
        <v>0</v>
      </c>
      <c r="E895" s="8">
        <f t="shared" si="123"/>
        <v>0</v>
      </c>
      <c r="F895" s="4">
        <f t="shared" si="130"/>
        <v>2490</v>
      </c>
      <c r="G895" s="8">
        <f t="shared" si="124"/>
        <v>0</v>
      </c>
      <c r="H895" s="8">
        <f t="shared" si="125"/>
        <v>0</v>
      </c>
      <c r="I895" s="4">
        <f t="shared" si="129"/>
        <v>2490</v>
      </c>
      <c r="J895" s="8">
        <f t="shared" si="126"/>
        <v>0</v>
      </c>
      <c r="K895" s="8">
        <f t="shared" si="127"/>
        <v>0</v>
      </c>
    </row>
    <row r="896" spans="1:11" x14ac:dyDescent="0.25">
      <c r="A896" s="7">
        <f>'Nov2019'!C894</f>
        <v>222.75</v>
      </c>
      <c r="B896" s="4">
        <f>'Nov2019'!D894</f>
        <v>2500</v>
      </c>
      <c r="C896" s="4">
        <f t="shared" si="128"/>
        <v>2500</v>
      </c>
      <c r="D896" s="8">
        <f t="shared" si="122"/>
        <v>0</v>
      </c>
      <c r="E896" s="8">
        <f t="shared" si="123"/>
        <v>0</v>
      </c>
      <c r="F896" s="4">
        <f t="shared" si="130"/>
        <v>2500</v>
      </c>
      <c r="G896" s="8">
        <f t="shared" si="124"/>
        <v>0</v>
      </c>
      <c r="H896" s="8">
        <f t="shared" si="125"/>
        <v>0</v>
      </c>
      <c r="I896" s="4">
        <f t="shared" si="129"/>
        <v>2500</v>
      </c>
      <c r="J896" s="8">
        <f t="shared" si="126"/>
        <v>0</v>
      </c>
      <c r="K896" s="8">
        <f t="shared" si="127"/>
        <v>0</v>
      </c>
    </row>
    <row r="897" spans="1:11" x14ac:dyDescent="0.25">
      <c r="A897" s="7">
        <f>'Nov2019'!C895</f>
        <v>223</v>
      </c>
      <c r="B897" s="4">
        <f>'Nov2019'!D895</f>
        <v>2510</v>
      </c>
      <c r="C897" s="4">
        <f t="shared" si="128"/>
        <v>2510</v>
      </c>
      <c r="D897" s="8">
        <f t="shared" si="122"/>
        <v>0</v>
      </c>
      <c r="E897" s="8">
        <f t="shared" si="123"/>
        <v>0</v>
      </c>
      <c r="F897" s="4">
        <f t="shared" si="130"/>
        <v>2510</v>
      </c>
      <c r="G897" s="8">
        <f t="shared" si="124"/>
        <v>0</v>
      </c>
      <c r="H897" s="8">
        <f t="shared" si="125"/>
        <v>0</v>
      </c>
      <c r="I897" s="4">
        <f t="shared" si="129"/>
        <v>2510</v>
      </c>
      <c r="J897" s="8">
        <f t="shared" si="126"/>
        <v>0</v>
      </c>
      <c r="K897" s="8">
        <f t="shared" si="127"/>
        <v>0</v>
      </c>
    </row>
    <row r="898" spans="1:11" x14ac:dyDescent="0.25">
      <c r="A898" s="7">
        <f>'Nov2019'!C896</f>
        <v>223.25</v>
      </c>
      <c r="B898" s="4">
        <f>'Nov2019'!D896</f>
        <v>2510</v>
      </c>
      <c r="C898" s="4">
        <f t="shared" si="128"/>
        <v>2510</v>
      </c>
      <c r="D898" s="8">
        <f t="shared" si="122"/>
        <v>0</v>
      </c>
      <c r="E898" s="8">
        <f t="shared" si="123"/>
        <v>0</v>
      </c>
      <c r="F898" s="4">
        <f t="shared" si="130"/>
        <v>2510</v>
      </c>
      <c r="G898" s="8">
        <f t="shared" si="124"/>
        <v>0</v>
      </c>
      <c r="H898" s="8">
        <f t="shared" si="125"/>
        <v>0</v>
      </c>
      <c r="I898" s="4">
        <f t="shared" si="129"/>
        <v>2510</v>
      </c>
      <c r="J898" s="8">
        <f t="shared" si="126"/>
        <v>0</v>
      </c>
      <c r="K898" s="8">
        <f t="shared" si="127"/>
        <v>0</v>
      </c>
    </row>
    <row r="899" spans="1:11" x14ac:dyDescent="0.25">
      <c r="A899" s="7">
        <f>'Nov2019'!C897</f>
        <v>223.5</v>
      </c>
      <c r="B899" s="4">
        <f>'Nov2019'!D897</f>
        <v>2520</v>
      </c>
      <c r="C899" s="4">
        <f t="shared" si="128"/>
        <v>2520</v>
      </c>
      <c r="D899" s="8">
        <f t="shared" si="122"/>
        <v>0</v>
      </c>
      <c r="E899" s="8">
        <f t="shared" si="123"/>
        <v>0</v>
      </c>
      <c r="F899" s="4">
        <f t="shared" si="130"/>
        <v>2520</v>
      </c>
      <c r="G899" s="8">
        <f t="shared" si="124"/>
        <v>0</v>
      </c>
      <c r="H899" s="8">
        <f t="shared" si="125"/>
        <v>0</v>
      </c>
      <c r="I899" s="4">
        <f t="shared" si="129"/>
        <v>2520</v>
      </c>
      <c r="J899" s="8">
        <f t="shared" si="126"/>
        <v>0</v>
      </c>
      <c r="K899" s="8">
        <f t="shared" si="127"/>
        <v>0</v>
      </c>
    </row>
    <row r="900" spans="1:11" x14ac:dyDescent="0.25">
      <c r="A900" s="7">
        <f>'Nov2019'!C898</f>
        <v>223.75</v>
      </c>
      <c r="B900" s="4">
        <f>'Nov2019'!D898</f>
        <v>2530</v>
      </c>
      <c r="C900" s="4">
        <f t="shared" si="128"/>
        <v>2530</v>
      </c>
      <c r="D900" s="8">
        <f t="shared" si="122"/>
        <v>0</v>
      </c>
      <c r="E900" s="8">
        <f t="shared" si="123"/>
        <v>0</v>
      </c>
      <c r="F900" s="4">
        <f t="shared" si="130"/>
        <v>2530</v>
      </c>
      <c r="G900" s="8">
        <f t="shared" si="124"/>
        <v>0</v>
      </c>
      <c r="H900" s="8">
        <f t="shared" si="125"/>
        <v>0</v>
      </c>
      <c r="I900" s="4">
        <f t="shared" si="129"/>
        <v>2530</v>
      </c>
      <c r="J900" s="8">
        <f t="shared" si="126"/>
        <v>0</v>
      </c>
      <c r="K900" s="8">
        <f t="shared" si="127"/>
        <v>0</v>
      </c>
    </row>
    <row r="901" spans="1:11" x14ac:dyDescent="0.25">
      <c r="A901" s="7">
        <f>'Nov2019'!C899</f>
        <v>224</v>
      </c>
      <c r="B901" s="4">
        <f>'Nov2019'!D899</f>
        <v>2540</v>
      </c>
      <c r="C901" s="4">
        <f t="shared" si="128"/>
        <v>2540</v>
      </c>
      <c r="D901" s="8">
        <f t="shared" si="122"/>
        <v>0</v>
      </c>
      <c r="E901" s="8">
        <f t="shared" si="123"/>
        <v>0</v>
      </c>
      <c r="F901" s="4">
        <f t="shared" si="130"/>
        <v>2540</v>
      </c>
      <c r="G901" s="8">
        <f t="shared" si="124"/>
        <v>0</v>
      </c>
      <c r="H901" s="8">
        <f t="shared" si="125"/>
        <v>0</v>
      </c>
      <c r="I901" s="4">
        <f t="shared" si="129"/>
        <v>2540</v>
      </c>
      <c r="J901" s="8">
        <f t="shared" si="126"/>
        <v>0</v>
      </c>
      <c r="K901" s="8">
        <f t="shared" si="127"/>
        <v>0</v>
      </c>
    </row>
    <row r="902" spans="1:11" x14ac:dyDescent="0.25">
      <c r="A902" s="7">
        <f>'Nov2019'!C900</f>
        <v>224.25</v>
      </c>
      <c r="B902" s="4">
        <f>'Nov2019'!D900</f>
        <v>2540</v>
      </c>
      <c r="C902" s="4">
        <f t="shared" si="128"/>
        <v>2540</v>
      </c>
      <c r="D902" s="8">
        <f t="shared" ref="D902:D965" si="131">$B902-C902</f>
        <v>0</v>
      </c>
      <c r="E902" s="8">
        <f t="shared" ref="E902:E965" si="132">ROUND(D902/(SUM(D$5:D$1064)*$A$6*3600*(1/43560)*(1/640)*(1/553)*12),1)</f>
        <v>0</v>
      </c>
      <c r="F902" s="4">
        <f t="shared" si="130"/>
        <v>2540</v>
      </c>
      <c r="G902" s="8">
        <f t="shared" ref="G902:G965" si="133">$B902-F902</f>
        <v>0</v>
      </c>
      <c r="H902" s="8">
        <f t="shared" ref="H902:H965" si="134">ROUND(G902/(SUM(G$5:G$1064)*$A$6*3600*(1/43560)*(1/640)*(1/553)*12),1)</f>
        <v>0</v>
      </c>
      <c r="I902" s="4">
        <f t="shared" si="129"/>
        <v>2540</v>
      </c>
      <c r="J902" s="8">
        <f t="shared" ref="J902:J965" si="135">$B902-I902</f>
        <v>0</v>
      </c>
      <c r="K902" s="8">
        <f t="shared" ref="K902:K965" si="136">ROUND(J902/(SUM(J$5:J$1064)*$A$6*3600*(1/43560)*(1/640)*(1/553)*12),1)</f>
        <v>0</v>
      </c>
    </row>
    <row r="903" spans="1:11" x14ac:dyDescent="0.25">
      <c r="A903" s="7">
        <f>'Nov2019'!C901</f>
        <v>224.5</v>
      </c>
      <c r="B903" s="4">
        <f>'Nov2019'!D901</f>
        <v>2540</v>
      </c>
      <c r="C903" s="4">
        <f t="shared" si="128"/>
        <v>2540</v>
      </c>
      <c r="D903" s="8">
        <f t="shared" si="131"/>
        <v>0</v>
      </c>
      <c r="E903" s="8">
        <f t="shared" si="132"/>
        <v>0</v>
      </c>
      <c r="F903" s="4">
        <f t="shared" si="130"/>
        <v>2540</v>
      </c>
      <c r="G903" s="8">
        <f t="shared" si="133"/>
        <v>0</v>
      </c>
      <c r="H903" s="8">
        <f t="shared" si="134"/>
        <v>0</v>
      </c>
      <c r="I903" s="4">
        <f t="shared" si="129"/>
        <v>2540</v>
      </c>
      <c r="J903" s="8">
        <f t="shared" si="135"/>
        <v>0</v>
      </c>
      <c r="K903" s="8">
        <f t="shared" si="136"/>
        <v>0</v>
      </c>
    </row>
    <row r="904" spans="1:11" x14ac:dyDescent="0.25">
      <c r="A904" s="7">
        <f>'Nov2019'!C902</f>
        <v>224.75</v>
      </c>
      <c r="B904" s="4">
        <f>'Nov2019'!D902</f>
        <v>2540</v>
      </c>
      <c r="C904" s="4">
        <f t="shared" si="128"/>
        <v>2540</v>
      </c>
      <c r="D904" s="8">
        <f t="shared" si="131"/>
        <v>0</v>
      </c>
      <c r="E904" s="8">
        <f t="shared" si="132"/>
        <v>0</v>
      </c>
      <c r="F904" s="4">
        <f t="shared" si="130"/>
        <v>2540</v>
      </c>
      <c r="G904" s="8">
        <f t="shared" si="133"/>
        <v>0</v>
      </c>
      <c r="H904" s="8">
        <f t="shared" si="134"/>
        <v>0</v>
      </c>
      <c r="I904" s="4">
        <f t="shared" si="129"/>
        <v>2540</v>
      </c>
      <c r="J904" s="8">
        <f t="shared" si="135"/>
        <v>0</v>
      </c>
      <c r="K904" s="8">
        <f t="shared" si="136"/>
        <v>0</v>
      </c>
    </row>
    <row r="905" spans="1:11" x14ac:dyDescent="0.25">
      <c r="A905" s="7">
        <f>'Nov2019'!C903</f>
        <v>225</v>
      </c>
      <c r="B905" s="4">
        <f>'Nov2019'!D903</f>
        <v>2550</v>
      </c>
      <c r="C905" s="4">
        <f t="shared" si="128"/>
        <v>2550</v>
      </c>
      <c r="D905" s="8">
        <f t="shared" si="131"/>
        <v>0</v>
      </c>
      <c r="E905" s="8">
        <f t="shared" si="132"/>
        <v>0</v>
      </c>
      <c r="F905" s="4">
        <f t="shared" si="130"/>
        <v>2550</v>
      </c>
      <c r="G905" s="8">
        <f t="shared" si="133"/>
        <v>0</v>
      </c>
      <c r="H905" s="8">
        <f t="shared" si="134"/>
        <v>0</v>
      </c>
      <c r="I905" s="4">
        <f t="shared" si="129"/>
        <v>2550</v>
      </c>
      <c r="J905" s="8">
        <f t="shared" si="135"/>
        <v>0</v>
      </c>
      <c r="K905" s="8">
        <f t="shared" si="136"/>
        <v>0</v>
      </c>
    </row>
    <row r="906" spans="1:11" x14ac:dyDescent="0.25">
      <c r="A906" s="7">
        <f>'Nov2019'!C904</f>
        <v>225.25</v>
      </c>
      <c r="B906" s="4">
        <f>'Nov2019'!D904</f>
        <v>2560</v>
      </c>
      <c r="C906" s="4">
        <f t="shared" si="128"/>
        <v>2560</v>
      </c>
      <c r="D906" s="8">
        <f t="shared" si="131"/>
        <v>0</v>
      </c>
      <c r="E906" s="8">
        <f t="shared" si="132"/>
        <v>0</v>
      </c>
      <c r="F906" s="4">
        <f t="shared" si="130"/>
        <v>2560</v>
      </c>
      <c r="G906" s="8">
        <f t="shared" si="133"/>
        <v>0</v>
      </c>
      <c r="H906" s="8">
        <f t="shared" si="134"/>
        <v>0</v>
      </c>
      <c r="I906" s="4">
        <f t="shared" si="129"/>
        <v>2560</v>
      </c>
      <c r="J906" s="8">
        <f t="shared" si="135"/>
        <v>0</v>
      </c>
      <c r="K906" s="8">
        <f t="shared" si="136"/>
        <v>0</v>
      </c>
    </row>
    <row r="907" spans="1:11" x14ac:dyDescent="0.25">
      <c r="A907" s="7">
        <f>'Nov2019'!C905</f>
        <v>225.5</v>
      </c>
      <c r="B907" s="4">
        <f>'Nov2019'!D905</f>
        <v>2560</v>
      </c>
      <c r="C907" s="4">
        <f t="shared" si="128"/>
        <v>2560</v>
      </c>
      <c r="D907" s="8">
        <f t="shared" si="131"/>
        <v>0</v>
      </c>
      <c r="E907" s="8">
        <f t="shared" si="132"/>
        <v>0</v>
      </c>
      <c r="F907" s="4">
        <f t="shared" si="130"/>
        <v>2560</v>
      </c>
      <c r="G907" s="8">
        <f t="shared" si="133"/>
        <v>0</v>
      </c>
      <c r="H907" s="8">
        <f t="shared" si="134"/>
        <v>0</v>
      </c>
      <c r="I907" s="4">
        <f t="shared" si="129"/>
        <v>2560</v>
      </c>
      <c r="J907" s="8">
        <f t="shared" si="135"/>
        <v>0</v>
      </c>
      <c r="K907" s="8">
        <f t="shared" si="136"/>
        <v>0</v>
      </c>
    </row>
    <row r="908" spans="1:11" x14ac:dyDescent="0.25">
      <c r="A908" s="7">
        <f>'Nov2019'!C906</f>
        <v>225.75</v>
      </c>
      <c r="B908" s="4">
        <f>'Nov2019'!D906</f>
        <v>2560</v>
      </c>
      <c r="C908" s="4">
        <f t="shared" si="128"/>
        <v>2560</v>
      </c>
      <c r="D908" s="8">
        <f t="shared" si="131"/>
        <v>0</v>
      </c>
      <c r="E908" s="8">
        <f t="shared" si="132"/>
        <v>0</v>
      </c>
      <c r="F908" s="4">
        <f t="shared" si="130"/>
        <v>2560</v>
      </c>
      <c r="G908" s="8">
        <f t="shared" si="133"/>
        <v>0</v>
      </c>
      <c r="H908" s="8">
        <f t="shared" si="134"/>
        <v>0</v>
      </c>
      <c r="I908" s="4">
        <f t="shared" si="129"/>
        <v>2560</v>
      </c>
      <c r="J908" s="8">
        <f t="shared" si="135"/>
        <v>0</v>
      </c>
      <c r="K908" s="8">
        <f t="shared" si="136"/>
        <v>0</v>
      </c>
    </row>
    <row r="909" spans="1:11" x14ac:dyDescent="0.25">
      <c r="A909" s="7">
        <f>'Nov2019'!C907</f>
        <v>226</v>
      </c>
      <c r="B909" s="4">
        <f>'Nov2019'!D907</f>
        <v>2560</v>
      </c>
      <c r="C909" s="4">
        <f t="shared" si="128"/>
        <v>2560</v>
      </c>
      <c r="D909" s="8">
        <f t="shared" si="131"/>
        <v>0</v>
      </c>
      <c r="E909" s="8">
        <f t="shared" si="132"/>
        <v>0</v>
      </c>
      <c r="F909" s="4">
        <f t="shared" si="130"/>
        <v>2560</v>
      </c>
      <c r="G909" s="8">
        <f t="shared" si="133"/>
        <v>0</v>
      </c>
      <c r="H909" s="8">
        <f t="shared" si="134"/>
        <v>0</v>
      </c>
      <c r="I909" s="4">
        <f t="shared" si="129"/>
        <v>2560</v>
      </c>
      <c r="J909" s="8">
        <f t="shared" si="135"/>
        <v>0</v>
      </c>
      <c r="K909" s="8">
        <f t="shared" si="136"/>
        <v>0</v>
      </c>
    </row>
    <row r="910" spans="1:11" x14ac:dyDescent="0.25">
      <c r="A910" s="7">
        <f>'Nov2019'!C908</f>
        <v>226.25</v>
      </c>
      <c r="B910" s="4">
        <f>'Nov2019'!D908</f>
        <v>2560</v>
      </c>
      <c r="C910" s="4">
        <f t="shared" si="128"/>
        <v>2560</v>
      </c>
      <c r="D910" s="8">
        <f t="shared" si="131"/>
        <v>0</v>
      </c>
      <c r="E910" s="8">
        <f t="shared" si="132"/>
        <v>0</v>
      </c>
      <c r="F910" s="4">
        <f t="shared" si="130"/>
        <v>2560</v>
      </c>
      <c r="G910" s="8">
        <f t="shared" si="133"/>
        <v>0</v>
      </c>
      <c r="H910" s="8">
        <f t="shared" si="134"/>
        <v>0</v>
      </c>
      <c r="I910" s="4">
        <f t="shared" si="129"/>
        <v>2560</v>
      </c>
      <c r="J910" s="8">
        <f t="shared" si="135"/>
        <v>0</v>
      </c>
      <c r="K910" s="8">
        <f t="shared" si="136"/>
        <v>0</v>
      </c>
    </row>
    <row r="911" spans="1:11" x14ac:dyDescent="0.25">
      <c r="A911" s="7">
        <f>'Nov2019'!C909</f>
        <v>226.5</v>
      </c>
      <c r="B911" s="4">
        <f>'Nov2019'!D909</f>
        <v>2560</v>
      </c>
      <c r="C911" s="4">
        <f t="shared" si="128"/>
        <v>2560</v>
      </c>
      <c r="D911" s="8">
        <f t="shared" si="131"/>
        <v>0</v>
      </c>
      <c r="E911" s="8">
        <f t="shared" si="132"/>
        <v>0</v>
      </c>
      <c r="F911" s="4">
        <f t="shared" si="130"/>
        <v>2560</v>
      </c>
      <c r="G911" s="8">
        <f t="shared" si="133"/>
        <v>0</v>
      </c>
      <c r="H911" s="8">
        <f t="shared" si="134"/>
        <v>0</v>
      </c>
      <c r="I911" s="4">
        <f t="shared" si="129"/>
        <v>2560</v>
      </c>
      <c r="J911" s="8">
        <f t="shared" si="135"/>
        <v>0</v>
      </c>
      <c r="K911" s="8">
        <f t="shared" si="136"/>
        <v>0</v>
      </c>
    </row>
    <row r="912" spans="1:11" x14ac:dyDescent="0.25">
      <c r="A912" s="7">
        <f>'Nov2019'!C910</f>
        <v>226.75</v>
      </c>
      <c r="B912" s="4">
        <f>'Nov2019'!D910</f>
        <v>2570</v>
      </c>
      <c r="C912" s="4">
        <f t="shared" si="128"/>
        <v>2570</v>
      </c>
      <c r="D912" s="8">
        <f t="shared" si="131"/>
        <v>0</v>
      </c>
      <c r="E912" s="8">
        <f t="shared" si="132"/>
        <v>0</v>
      </c>
      <c r="F912" s="4">
        <f t="shared" si="130"/>
        <v>2570</v>
      </c>
      <c r="G912" s="8">
        <f t="shared" si="133"/>
        <v>0</v>
      </c>
      <c r="H912" s="8">
        <f t="shared" si="134"/>
        <v>0</v>
      </c>
      <c r="I912" s="4">
        <f t="shared" si="129"/>
        <v>2570</v>
      </c>
      <c r="J912" s="8">
        <f t="shared" si="135"/>
        <v>0</v>
      </c>
      <c r="K912" s="8">
        <f t="shared" si="136"/>
        <v>0</v>
      </c>
    </row>
    <row r="913" spans="1:11" x14ac:dyDescent="0.25">
      <c r="A913" s="7">
        <f>'Nov2019'!C911</f>
        <v>227</v>
      </c>
      <c r="B913" s="4">
        <f>'Nov2019'!D911</f>
        <v>2570</v>
      </c>
      <c r="C913" s="4">
        <f t="shared" si="128"/>
        <v>2570</v>
      </c>
      <c r="D913" s="8">
        <f t="shared" si="131"/>
        <v>0</v>
      </c>
      <c r="E913" s="8">
        <f t="shared" si="132"/>
        <v>0</v>
      </c>
      <c r="F913" s="4">
        <f t="shared" si="130"/>
        <v>2570</v>
      </c>
      <c r="G913" s="8">
        <f t="shared" si="133"/>
        <v>0</v>
      </c>
      <c r="H913" s="8">
        <f t="shared" si="134"/>
        <v>0</v>
      </c>
      <c r="I913" s="4">
        <f t="shared" si="129"/>
        <v>2570</v>
      </c>
      <c r="J913" s="8">
        <f t="shared" si="135"/>
        <v>0</v>
      </c>
      <c r="K913" s="8">
        <f t="shared" si="136"/>
        <v>0</v>
      </c>
    </row>
    <row r="914" spans="1:11" x14ac:dyDescent="0.25">
      <c r="A914" s="7">
        <f>'Nov2019'!C912</f>
        <v>227.25</v>
      </c>
      <c r="B914" s="4">
        <f>'Nov2019'!D912</f>
        <v>2560</v>
      </c>
      <c r="C914" s="4">
        <f t="shared" si="128"/>
        <v>2560</v>
      </c>
      <c r="D914" s="8">
        <f t="shared" si="131"/>
        <v>0</v>
      </c>
      <c r="E914" s="8">
        <f t="shared" si="132"/>
        <v>0</v>
      </c>
      <c r="F914" s="4">
        <f t="shared" si="130"/>
        <v>2560</v>
      </c>
      <c r="G914" s="8">
        <f t="shared" si="133"/>
        <v>0</v>
      </c>
      <c r="H914" s="8">
        <f t="shared" si="134"/>
        <v>0</v>
      </c>
      <c r="I914" s="4">
        <f t="shared" si="129"/>
        <v>2560</v>
      </c>
      <c r="J914" s="8">
        <f t="shared" si="135"/>
        <v>0</v>
      </c>
      <c r="K914" s="8">
        <f t="shared" si="136"/>
        <v>0</v>
      </c>
    </row>
    <row r="915" spans="1:11" x14ac:dyDescent="0.25">
      <c r="A915" s="7">
        <f>'Nov2019'!C913</f>
        <v>227.5</v>
      </c>
      <c r="B915" s="4">
        <f>'Nov2019'!D913</f>
        <v>2570</v>
      </c>
      <c r="C915" s="4">
        <f t="shared" si="128"/>
        <v>2570</v>
      </c>
      <c r="D915" s="8">
        <f t="shared" si="131"/>
        <v>0</v>
      </c>
      <c r="E915" s="8">
        <f t="shared" si="132"/>
        <v>0</v>
      </c>
      <c r="F915" s="4">
        <f t="shared" si="130"/>
        <v>2570</v>
      </c>
      <c r="G915" s="8">
        <f t="shared" si="133"/>
        <v>0</v>
      </c>
      <c r="H915" s="8">
        <f t="shared" si="134"/>
        <v>0</v>
      </c>
      <c r="I915" s="4">
        <f t="shared" si="129"/>
        <v>2570</v>
      </c>
      <c r="J915" s="8">
        <f t="shared" si="135"/>
        <v>0</v>
      </c>
      <c r="K915" s="8">
        <f t="shared" si="136"/>
        <v>0</v>
      </c>
    </row>
    <row r="916" spans="1:11" x14ac:dyDescent="0.25">
      <c r="A916" s="7">
        <f>'Nov2019'!C914</f>
        <v>227.75</v>
      </c>
      <c r="B916" s="4">
        <f>'Nov2019'!D914</f>
        <v>2560</v>
      </c>
      <c r="C916" s="4">
        <f t="shared" si="128"/>
        <v>2560</v>
      </c>
      <c r="D916" s="8">
        <f t="shared" si="131"/>
        <v>0</v>
      </c>
      <c r="E916" s="8">
        <f t="shared" si="132"/>
        <v>0</v>
      </c>
      <c r="F916" s="4">
        <f t="shared" si="130"/>
        <v>2560</v>
      </c>
      <c r="G916" s="8">
        <f t="shared" si="133"/>
        <v>0</v>
      </c>
      <c r="H916" s="8">
        <f t="shared" si="134"/>
        <v>0</v>
      </c>
      <c r="I916" s="4">
        <f t="shared" si="129"/>
        <v>2560</v>
      </c>
      <c r="J916" s="8">
        <f t="shared" si="135"/>
        <v>0</v>
      </c>
      <c r="K916" s="8">
        <f t="shared" si="136"/>
        <v>0</v>
      </c>
    </row>
    <row r="917" spans="1:11" x14ac:dyDescent="0.25">
      <c r="A917" s="7">
        <f>'Nov2019'!C915</f>
        <v>228</v>
      </c>
      <c r="B917" s="4">
        <f>'Nov2019'!D915</f>
        <v>2560</v>
      </c>
      <c r="C917" s="4">
        <f t="shared" si="128"/>
        <v>2560</v>
      </c>
      <c r="D917" s="8">
        <f t="shared" si="131"/>
        <v>0</v>
      </c>
      <c r="E917" s="8">
        <f t="shared" si="132"/>
        <v>0</v>
      </c>
      <c r="F917" s="4">
        <f t="shared" si="130"/>
        <v>2560</v>
      </c>
      <c r="G917" s="8">
        <f t="shared" si="133"/>
        <v>0</v>
      </c>
      <c r="H917" s="8">
        <f t="shared" si="134"/>
        <v>0</v>
      </c>
      <c r="I917" s="4">
        <f t="shared" si="129"/>
        <v>2560</v>
      </c>
      <c r="J917" s="8">
        <f t="shared" si="135"/>
        <v>0</v>
      </c>
      <c r="K917" s="8">
        <f t="shared" si="136"/>
        <v>0</v>
      </c>
    </row>
    <row r="918" spans="1:11" x14ac:dyDescent="0.25">
      <c r="A918" s="7">
        <f>'Nov2019'!C916</f>
        <v>228.25</v>
      </c>
      <c r="B918" s="4">
        <f>'Nov2019'!D916</f>
        <v>2560</v>
      </c>
      <c r="C918" s="4">
        <f t="shared" si="128"/>
        <v>2560</v>
      </c>
      <c r="D918" s="8">
        <f t="shared" si="131"/>
        <v>0</v>
      </c>
      <c r="E918" s="8">
        <f t="shared" si="132"/>
        <v>0</v>
      </c>
      <c r="F918" s="4">
        <f t="shared" si="130"/>
        <v>2560</v>
      </c>
      <c r="G918" s="8">
        <f t="shared" si="133"/>
        <v>0</v>
      </c>
      <c r="H918" s="8">
        <f t="shared" si="134"/>
        <v>0</v>
      </c>
      <c r="I918" s="4">
        <f t="shared" si="129"/>
        <v>2560</v>
      </c>
      <c r="J918" s="8">
        <f t="shared" si="135"/>
        <v>0</v>
      </c>
      <c r="K918" s="8">
        <f t="shared" si="136"/>
        <v>0</v>
      </c>
    </row>
    <row r="919" spans="1:11" x14ac:dyDescent="0.25">
      <c r="A919" s="7">
        <f>'Nov2019'!C917</f>
        <v>228.5</v>
      </c>
      <c r="B919" s="4">
        <f>'Nov2019'!D917</f>
        <v>2560</v>
      </c>
      <c r="C919" s="4">
        <f t="shared" si="128"/>
        <v>2560</v>
      </c>
      <c r="D919" s="8">
        <f t="shared" si="131"/>
        <v>0</v>
      </c>
      <c r="E919" s="8">
        <f t="shared" si="132"/>
        <v>0</v>
      </c>
      <c r="F919" s="4">
        <f t="shared" si="130"/>
        <v>2560</v>
      </c>
      <c r="G919" s="8">
        <f t="shared" si="133"/>
        <v>0</v>
      </c>
      <c r="H919" s="8">
        <f t="shared" si="134"/>
        <v>0</v>
      </c>
      <c r="I919" s="4">
        <f t="shared" si="129"/>
        <v>2560</v>
      </c>
      <c r="J919" s="8">
        <f t="shared" si="135"/>
        <v>0</v>
      </c>
      <c r="K919" s="8">
        <f t="shared" si="136"/>
        <v>0</v>
      </c>
    </row>
    <row r="920" spans="1:11" x14ac:dyDescent="0.25">
      <c r="A920" s="7">
        <f>'Nov2019'!C918</f>
        <v>228.75</v>
      </c>
      <c r="B920" s="4">
        <f>'Nov2019'!D918</f>
        <v>2560</v>
      </c>
      <c r="C920" s="4">
        <f t="shared" si="128"/>
        <v>2560</v>
      </c>
      <c r="D920" s="8">
        <f t="shared" si="131"/>
        <v>0</v>
      </c>
      <c r="E920" s="8">
        <f t="shared" si="132"/>
        <v>0</v>
      </c>
      <c r="F920" s="4">
        <f t="shared" si="130"/>
        <v>2560</v>
      </c>
      <c r="G920" s="8">
        <f t="shared" si="133"/>
        <v>0</v>
      </c>
      <c r="H920" s="8">
        <f t="shared" si="134"/>
        <v>0</v>
      </c>
      <c r="I920" s="4">
        <f t="shared" si="129"/>
        <v>2560</v>
      </c>
      <c r="J920" s="8">
        <f t="shared" si="135"/>
        <v>0</v>
      </c>
      <c r="K920" s="8">
        <f t="shared" si="136"/>
        <v>0</v>
      </c>
    </row>
    <row r="921" spans="1:11" x14ac:dyDescent="0.25">
      <c r="A921" s="7">
        <f>'Nov2019'!C919</f>
        <v>229</v>
      </c>
      <c r="B921" s="4">
        <f>'Nov2019'!D919</f>
        <v>2560</v>
      </c>
      <c r="C921" s="4">
        <f t="shared" si="128"/>
        <v>2560</v>
      </c>
      <c r="D921" s="8">
        <f t="shared" si="131"/>
        <v>0</v>
      </c>
      <c r="E921" s="8">
        <f t="shared" si="132"/>
        <v>0</v>
      </c>
      <c r="F921" s="4">
        <f t="shared" si="130"/>
        <v>2560</v>
      </c>
      <c r="G921" s="8">
        <f t="shared" si="133"/>
        <v>0</v>
      </c>
      <c r="H921" s="8">
        <f t="shared" si="134"/>
        <v>0</v>
      </c>
      <c r="I921" s="4">
        <f t="shared" si="129"/>
        <v>2560</v>
      </c>
      <c r="J921" s="8">
        <f t="shared" si="135"/>
        <v>0</v>
      </c>
      <c r="K921" s="8">
        <f t="shared" si="136"/>
        <v>0</v>
      </c>
    </row>
    <row r="922" spans="1:11" x14ac:dyDescent="0.25">
      <c r="A922" s="7">
        <f>'Nov2019'!C920</f>
        <v>229.25</v>
      </c>
      <c r="B922" s="4">
        <f>'Nov2019'!D920</f>
        <v>2560</v>
      </c>
      <c r="C922" s="4">
        <f t="shared" si="128"/>
        <v>2560</v>
      </c>
      <c r="D922" s="8">
        <f t="shared" si="131"/>
        <v>0</v>
      </c>
      <c r="E922" s="8">
        <f t="shared" si="132"/>
        <v>0</v>
      </c>
      <c r="F922" s="4">
        <f t="shared" si="130"/>
        <v>2560</v>
      </c>
      <c r="G922" s="8">
        <f t="shared" si="133"/>
        <v>0</v>
      </c>
      <c r="H922" s="8">
        <f t="shared" si="134"/>
        <v>0</v>
      </c>
      <c r="I922" s="4">
        <f t="shared" si="129"/>
        <v>2560</v>
      </c>
      <c r="J922" s="8">
        <f t="shared" si="135"/>
        <v>0</v>
      </c>
      <c r="K922" s="8">
        <f t="shared" si="136"/>
        <v>0</v>
      </c>
    </row>
    <row r="923" spans="1:11" x14ac:dyDescent="0.25">
      <c r="A923" s="7">
        <f>'Nov2019'!C921</f>
        <v>229.5</v>
      </c>
      <c r="B923" s="4">
        <f>'Nov2019'!D921</f>
        <v>2560</v>
      </c>
      <c r="C923" s="4">
        <f t="shared" si="128"/>
        <v>2560</v>
      </c>
      <c r="D923" s="8">
        <f t="shared" si="131"/>
        <v>0</v>
      </c>
      <c r="E923" s="8">
        <f t="shared" si="132"/>
        <v>0</v>
      </c>
      <c r="F923" s="4">
        <f t="shared" si="130"/>
        <v>2560</v>
      </c>
      <c r="G923" s="8">
        <f t="shared" si="133"/>
        <v>0</v>
      </c>
      <c r="H923" s="8">
        <f t="shared" si="134"/>
        <v>0</v>
      </c>
      <c r="I923" s="4">
        <f t="shared" si="129"/>
        <v>2560</v>
      </c>
      <c r="J923" s="8">
        <f t="shared" si="135"/>
        <v>0</v>
      </c>
      <c r="K923" s="8">
        <f t="shared" si="136"/>
        <v>0</v>
      </c>
    </row>
    <row r="924" spans="1:11" x14ac:dyDescent="0.25">
      <c r="A924" s="7">
        <f>'Nov2019'!C922</f>
        <v>229.75</v>
      </c>
      <c r="B924" s="4">
        <f>'Nov2019'!D922</f>
        <v>2560</v>
      </c>
      <c r="C924" s="4">
        <f t="shared" si="128"/>
        <v>2560</v>
      </c>
      <c r="D924" s="8">
        <f t="shared" si="131"/>
        <v>0</v>
      </c>
      <c r="E924" s="8">
        <f t="shared" si="132"/>
        <v>0</v>
      </c>
      <c r="F924" s="4">
        <f t="shared" si="130"/>
        <v>2560</v>
      </c>
      <c r="G924" s="8">
        <f t="shared" si="133"/>
        <v>0</v>
      </c>
      <c r="H924" s="8">
        <f t="shared" si="134"/>
        <v>0</v>
      </c>
      <c r="I924" s="4">
        <f t="shared" si="129"/>
        <v>2560</v>
      </c>
      <c r="J924" s="8">
        <f t="shared" si="135"/>
        <v>0</v>
      </c>
      <c r="K924" s="8">
        <f t="shared" si="136"/>
        <v>0</v>
      </c>
    </row>
    <row r="925" spans="1:11" x14ac:dyDescent="0.25">
      <c r="A925" s="7">
        <f>'Nov2019'!C923</f>
        <v>230</v>
      </c>
      <c r="B925" s="4">
        <f>'Nov2019'!D923</f>
        <v>2550</v>
      </c>
      <c r="C925" s="4">
        <f t="shared" si="128"/>
        <v>2550</v>
      </c>
      <c r="D925" s="8">
        <f t="shared" si="131"/>
        <v>0</v>
      </c>
      <c r="E925" s="8">
        <f t="shared" si="132"/>
        <v>0</v>
      </c>
      <c r="F925" s="4">
        <f t="shared" si="130"/>
        <v>2550</v>
      </c>
      <c r="G925" s="8">
        <f t="shared" si="133"/>
        <v>0</v>
      </c>
      <c r="H925" s="8">
        <f t="shared" si="134"/>
        <v>0</v>
      </c>
      <c r="I925" s="4">
        <f t="shared" si="129"/>
        <v>2550</v>
      </c>
      <c r="J925" s="8">
        <f t="shared" si="135"/>
        <v>0</v>
      </c>
      <c r="K925" s="8">
        <f t="shared" si="136"/>
        <v>0</v>
      </c>
    </row>
    <row r="926" spans="1:11" x14ac:dyDescent="0.25">
      <c r="A926" s="7">
        <f>'Nov2019'!C924</f>
        <v>230.25</v>
      </c>
      <c r="B926" s="4">
        <f>'Nov2019'!D924</f>
        <v>2550</v>
      </c>
      <c r="C926" s="4">
        <f t="shared" si="128"/>
        <v>2550</v>
      </c>
      <c r="D926" s="8">
        <f t="shared" si="131"/>
        <v>0</v>
      </c>
      <c r="E926" s="8">
        <f t="shared" si="132"/>
        <v>0</v>
      </c>
      <c r="F926" s="4">
        <f t="shared" si="130"/>
        <v>2550</v>
      </c>
      <c r="G926" s="8">
        <f t="shared" si="133"/>
        <v>0</v>
      </c>
      <c r="H926" s="8">
        <f t="shared" si="134"/>
        <v>0</v>
      </c>
      <c r="I926" s="4">
        <f t="shared" si="129"/>
        <v>2550</v>
      </c>
      <c r="J926" s="8">
        <f t="shared" si="135"/>
        <v>0</v>
      </c>
      <c r="K926" s="8">
        <f t="shared" si="136"/>
        <v>0</v>
      </c>
    </row>
    <row r="927" spans="1:11" x14ac:dyDescent="0.25">
      <c r="A927" s="7">
        <f>'Nov2019'!C925</f>
        <v>230.5</v>
      </c>
      <c r="B927" s="4">
        <f>'Nov2019'!D925</f>
        <v>2540</v>
      </c>
      <c r="C927" s="4">
        <f t="shared" si="128"/>
        <v>2540</v>
      </c>
      <c r="D927" s="8">
        <f t="shared" si="131"/>
        <v>0</v>
      </c>
      <c r="E927" s="8">
        <f t="shared" si="132"/>
        <v>0</v>
      </c>
      <c r="F927" s="4">
        <f t="shared" ref="F927:F990" si="137">$B927</f>
        <v>2540</v>
      </c>
      <c r="G927" s="8">
        <f t="shared" si="133"/>
        <v>0</v>
      </c>
      <c r="H927" s="8">
        <f t="shared" si="134"/>
        <v>0</v>
      </c>
      <c r="I927" s="4">
        <f t="shared" si="129"/>
        <v>2540</v>
      </c>
      <c r="J927" s="8">
        <f t="shared" si="135"/>
        <v>0</v>
      </c>
      <c r="K927" s="8">
        <f t="shared" si="136"/>
        <v>0</v>
      </c>
    </row>
    <row r="928" spans="1:11" x14ac:dyDescent="0.25">
      <c r="A928" s="7">
        <f>'Nov2019'!C926</f>
        <v>230.75</v>
      </c>
      <c r="B928" s="4">
        <f>'Nov2019'!D926</f>
        <v>2540</v>
      </c>
      <c r="C928" s="4">
        <f t="shared" si="128"/>
        <v>2540</v>
      </c>
      <c r="D928" s="8">
        <f t="shared" si="131"/>
        <v>0</v>
      </c>
      <c r="E928" s="8">
        <f t="shared" si="132"/>
        <v>0</v>
      </c>
      <c r="F928" s="4">
        <f t="shared" si="137"/>
        <v>2540</v>
      </c>
      <c r="G928" s="8">
        <f t="shared" si="133"/>
        <v>0</v>
      </c>
      <c r="H928" s="8">
        <f t="shared" si="134"/>
        <v>0</v>
      </c>
      <c r="I928" s="4">
        <f t="shared" si="129"/>
        <v>2540</v>
      </c>
      <c r="J928" s="8">
        <f t="shared" si="135"/>
        <v>0</v>
      </c>
      <c r="K928" s="8">
        <f t="shared" si="136"/>
        <v>0</v>
      </c>
    </row>
    <row r="929" spans="1:11" x14ac:dyDescent="0.25">
      <c r="A929" s="7">
        <f>'Nov2019'!C927</f>
        <v>231</v>
      </c>
      <c r="B929" s="4">
        <f>'Nov2019'!D927</f>
        <v>2540</v>
      </c>
      <c r="C929" s="4">
        <f t="shared" si="128"/>
        <v>2540</v>
      </c>
      <c r="D929" s="8">
        <f t="shared" si="131"/>
        <v>0</v>
      </c>
      <c r="E929" s="8">
        <f t="shared" si="132"/>
        <v>0</v>
      </c>
      <c r="F929" s="4">
        <f t="shared" si="137"/>
        <v>2540</v>
      </c>
      <c r="G929" s="8">
        <f t="shared" si="133"/>
        <v>0</v>
      </c>
      <c r="H929" s="8">
        <f t="shared" si="134"/>
        <v>0</v>
      </c>
      <c r="I929" s="4">
        <f t="shared" si="129"/>
        <v>2540</v>
      </c>
      <c r="J929" s="8">
        <f t="shared" si="135"/>
        <v>0</v>
      </c>
      <c r="K929" s="8">
        <f t="shared" si="136"/>
        <v>0</v>
      </c>
    </row>
    <row r="930" spans="1:11" x14ac:dyDescent="0.25">
      <c r="A930" s="7">
        <f>'Nov2019'!C928</f>
        <v>231.25</v>
      </c>
      <c r="B930" s="4">
        <f>'Nov2019'!D928</f>
        <v>2530</v>
      </c>
      <c r="C930" s="4">
        <f t="shared" ref="C930:C993" si="138">B930</f>
        <v>2530</v>
      </c>
      <c r="D930" s="8">
        <f t="shared" si="131"/>
        <v>0</v>
      </c>
      <c r="E930" s="8">
        <f t="shared" si="132"/>
        <v>0</v>
      </c>
      <c r="F930" s="4">
        <f t="shared" si="137"/>
        <v>2530</v>
      </c>
      <c r="G930" s="8">
        <f t="shared" si="133"/>
        <v>0</v>
      </c>
      <c r="H930" s="8">
        <f t="shared" si="134"/>
        <v>0</v>
      </c>
      <c r="I930" s="4">
        <f t="shared" si="129"/>
        <v>2530</v>
      </c>
      <c r="J930" s="8">
        <f t="shared" si="135"/>
        <v>0</v>
      </c>
      <c r="K930" s="8">
        <f t="shared" si="136"/>
        <v>0</v>
      </c>
    </row>
    <row r="931" spans="1:11" x14ac:dyDescent="0.25">
      <c r="A931" s="7">
        <f>'Nov2019'!C929</f>
        <v>231.5</v>
      </c>
      <c r="B931" s="4">
        <f>'Nov2019'!D929</f>
        <v>2530</v>
      </c>
      <c r="C931" s="4">
        <f t="shared" si="138"/>
        <v>2530</v>
      </c>
      <c r="D931" s="8">
        <f t="shared" si="131"/>
        <v>0</v>
      </c>
      <c r="E931" s="8">
        <f t="shared" si="132"/>
        <v>0</v>
      </c>
      <c r="F931" s="4">
        <f t="shared" si="137"/>
        <v>2530</v>
      </c>
      <c r="G931" s="8">
        <f t="shared" si="133"/>
        <v>0</v>
      </c>
      <c r="H931" s="8">
        <f t="shared" si="134"/>
        <v>0</v>
      </c>
      <c r="I931" s="4">
        <f t="shared" ref="I931:I994" si="139">$B931</f>
        <v>2530</v>
      </c>
      <c r="J931" s="8">
        <f t="shared" si="135"/>
        <v>0</v>
      </c>
      <c r="K931" s="8">
        <f t="shared" si="136"/>
        <v>0</v>
      </c>
    </row>
    <row r="932" spans="1:11" x14ac:dyDescent="0.25">
      <c r="A932" s="7">
        <f>'Nov2019'!C930</f>
        <v>231.75</v>
      </c>
      <c r="B932" s="4">
        <f>'Nov2019'!D930</f>
        <v>2520</v>
      </c>
      <c r="C932" s="4">
        <f t="shared" si="138"/>
        <v>2520</v>
      </c>
      <c r="D932" s="8">
        <f t="shared" si="131"/>
        <v>0</v>
      </c>
      <c r="E932" s="8">
        <f t="shared" si="132"/>
        <v>0</v>
      </c>
      <c r="F932" s="4">
        <f t="shared" si="137"/>
        <v>2520</v>
      </c>
      <c r="G932" s="8">
        <f t="shared" si="133"/>
        <v>0</v>
      </c>
      <c r="H932" s="8">
        <f t="shared" si="134"/>
        <v>0</v>
      </c>
      <c r="I932" s="4">
        <f t="shared" si="139"/>
        <v>2520</v>
      </c>
      <c r="J932" s="8">
        <f t="shared" si="135"/>
        <v>0</v>
      </c>
      <c r="K932" s="8">
        <f t="shared" si="136"/>
        <v>0</v>
      </c>
    </row>
    <row r="933" spans="1:11" x14ac:dyDescent="0.25">
      <c r="A933" s="7">
        <f>'Nov2019'!C931</f>
        <v>232</v>
      </c>
      <c r="B933" s="4">
        <f>'Nov2019'!D931</f>
        <v>2520</v>
      </c>
      <c r="C933" s="4">
        <f t="shared" si="138"/>
        <v>2520</v>
      </c>
      <c r="D933" s="8">
        <f t="shared" si="131"/>
        <v>0</v>
      </c>
      <c r="E933" s="8">
        <f t="shared" si="132"/>
        <v>0</v>
      </c>
      <c r="F933" s="4">
        <f t="shared" si="137"/>
        <v>2520</v>
      </c>
      <c r="G933" s="8">
        <f t="shared" si="133"/>
        <v>0</v>
      </c>
      <c r="H933" s="8">
        <f t="shared" si="134"/>
        <v>0</v>
      </c>
      <c r="I933" s="4">
        <f t="shared" si="139"/>
        <v>2520</v>
      </c>
      <c r="J933" s="8">
        <f t="shared" si="135"/>
        <v>0</v>
      </c>
      <c r="K933" s="8">
        <f t="shared" si="136"/>
        <v>0</v>
      </c>
    </row>
    <row r="934" spans="1:11" x14ac:dyDescent="0.25">
      <c r="A934" s="7">
        <f>'Nov2019'!C932</f>
        <v>232.25</v>
      </c>
      <c r="B934" s="4">
        <f>'Nov2019'!D932</f>
        <v>2520</v>
      </c>
      <c r="C934" s="4">
        <f t="shared" si="138"/>
        <v>2520</v>
      </c>
      <c r="D934" s="8">
        <f t="shared" si="131"/>
        <v>0</v>
      </c>
      <c r="E934" s="8">
        <f t="shared" si="132"/>
        <v>0</v>
      </c>
      <c r="F934" s="4">
        <f t="shared" si="137"/>
        <v>2520</v>
      </c>
      <c r="G934" s="8">
        <f t="shared" si="133"/>
        <v>0</v>
      </c>
      <c r="H934" s="8">
        <f t="shared" si="134"/>
        <v>0</v>
      </c>
      <c r="I934" s="4">
        <f t="shared" si="139"/>
        <v>2520</v>
      </c>
      <c r="J934" s="8">
        <f t="shared" si="135"/>
        <v>0</v>
      </c>
      <c r="K934" s="8">
        <f t="shared" si="136"/>
        <v>0</v>
      </c>
    </row>
    <row r="935" spans="1:11" x14ac:dyDescent="0.25">
      <c r="A935" s="7">
        <f>'Nov2019'!C933</f>
        <v>232.5</v>
      </c>
      <c r="B935" s="4">
        <f>'Nov2019'!D933</f>
        <v>2520</v>
      </c>
      <c r="C935" s="4">
        <f t="shared" si="138"/>
        <v>2520</v>
      </c>
      <c r="D935" s="8">
        <f t="shared" si="131"/>
        <v>0</v>
      </c>
      <c r="E935" s="8">
        <f t="shared" si="132"/>
        <v>0</v>
      </c>
      <c r="F935" s="4">
        <f t="shared" si="137"/>
        <v>2520</v>
      </c>
      <c r="G935" s="8">
        <f t="shared" si="133"/>
        <v>0</v>
      </c>
      <c r="H935" s="8">
        <f t="shared" si="134"/>
        <v>0</v>
      </c>
      <c r="I935" s="4">
        <f t="shared" si="139"/>
        <v>2520</v>
      </c>
      <c r="J935" s="8">
        <f t="shared" si="135"/>
        <v>0</v>
      </c>
      <c r="K935" s="8">
        <f t="shared" si="136"/>
        <v>0</v>
      </c>
    </row>
    <row r="936" spans="1:11" x14ac:dyDescent="0.25">
      <c r="A936" s="7">
        <f>'Nov2019'!C934</f>
        <v>232.75</v>
      </c>
      <c r="B936" s="4">
        <f>'Nov2019'!D934</f>
        <v>2510</v>
      </c>
      <c r="C936" s="4">
        <f t="shared" si="138"/>
        <v>2510</v>
      </c>
      <c r="D936" s="8">
        <f t="shared" si="131"/>
        <v>0</v>
      </c>
      <c r="E936" s="8">
        <f t="shared" si="132"/>
        <v>0</v>
      </c>
      <c r="F936" s="4">
        <f t="shared" si="137"/>
        <v>2510</v>
      </c>
      <c r="G936" s="8">
        <f t="shared" si="133"/>
        <v>0</v>
      </c>
      <c r="H936" s="8">
        <f t="shared" si="134"/>
        <v>0</v>
      </c>
      <c r="I936" s="4">
        <f t="shared" si="139"/>
        <v>2510</v>
      </c>
      <c r="J936" s="8">
        <f t="shared" si="135"/>
        <v>0</v>
      </c>
      <c r="K936" s="8">
        <f t="shared" si="136"/>
        <v>0</v>
      </c>
    </row>
    <row r="937" spans="1:11" x14ac:dyDescent="0.25">
      <c r="A937" s="7">
        <f>'Nov2019'!C935</f>
        <v>233</v>
      </c>
      <c r="B937" s="4">
        <f>'Nov2019'!D935</f>
        <v>2510</v>
      </c>
      <c r="C937" s="4">
        <f t="shared" si="138"/>
        <v>2510</v>
      </c>
      <c r="D937" s="8">
        <f t="shared" si="131"/>
        <v>0</v>
      </c>
      <c r="E937" s="8">
        <f t="shared" si="132"/>
        <v>0</v>
      </c>
      <c r="F937" s="4">
        <f t="shared" si="137"/>
        <v>2510</v>
      </c>
      <c r="G937" s="8">
        <f t="shared" si="133"/>
        <v>0</v>
      </c>
      <c r="H937" s="8">
        <f t="shared" si="134"/>
        <v>0</v>
      </c>
      <c r="I937" s="4">
        <f t="shared" si="139"/>
        <v>2510</v>
      </c>
      <c r="J937" s="8">
        <f t="shared" si="135"/>
        <v>0</v>
      </c>
      <c r="K937" s="8">
        <f t="shared" si="136"/>
        <v>0</v>
      </c>
    </row>
    <row r="938" spans="1:11" x14ac:dyDescent="0.25">
      <c r="A938" s="7">
        <f>'Nov2019'!C936</f>
        <v>233.25</v>
      </c>
      <c r="B938" s="4">
        <f>'Nov2019'!D936</f>
        <v>2500</v>
      </c>
      <c r="C938" s="4">
        <f t="shared" si="138"/>
        <v>2500</v>
      </c>
      <c r="D938" s="8">
        <f t="shared" si="131"/>
        <v>0</v>
      </c>
      <c r="E938" s="8">
        <f t="shared" si="132"/>
        <v>0</v>
      </c>
      <c r="F938" s="4">
        <f t="shared" si="137"/>
        <v>2500</v>
      </c>
      <c r="G938" s="8">
        <f t="shared" si="133"/>
        <v>0</v>
      </c>
      <c r="H938" s="8">
        <f t="shared" si="134"/>
        <v>0</v>
      </c>
      <c r="I938" s="4">
        <f t="shared" si="139"/>
        <v>2500</v>
      </c>
      <c r="J938" s="8">
        <f t="shared" si="135"/>
        <v>0</v>
      </c>
      <c r="K938" s="8">
        <f t="shared" si="136"/>
        <v>0</v>
      </c>
    </row>
    <row r="939" spans="1:11" x14ac:dyDescent="0.25">
      <c r="A939" s="7">
        <f>'Nov2019'!C937</f>
        <v>233.5</v>
      </c>
      <c r="B939" s="4">
        <f>'Nov2019'!D937</f>
        <v>2490</v>
      </c>
      <c r="C939" s="4">
        <f t="shared" si="138"/>
        <v>2490</v>
      </c>
      <c r="D939" s="8">
        <f t="shared" si="131"/>
        <v>0</v>
      </c>
      <c r="E939" s="8">
        <f t="shared" si="132"/>
        <v>0</v>
      </c>
      <c r="F939" s="4">
        <f t="shared" si="137"/>
        <v>2490</v>
      </c>
      <c r="G939" s="8">
        <f t="shared" si="133"/>
        <v>0</v>
      </c>
      <c r="H939" s="8">
        <f t="shared" si="134"/>
        <v>0</v>
      </c>
      <c r="I939" s="4">
        <f t="shared" si="139"/>
        <v>2490</v>
      </c>
      <c r="J939" s="8">
        <f t="shared" si="135"/>
        <v>0</v>
      </c>
      <c r="K939" s="8">
        <f t="shared" si="136"/>
        <v>0</v>
      </c>
    </row>
    <row r="940" spans="1:11" x14ac:dyDescent="0.25">
      <c r="A940" s="7">
        <f>'Nov2019'!C938</f>
        <v>233.75</v>
      </c>
      <c r="B940" s="4">
        <f>'Nov2019'!D938</f>
        <v>2490</v>
      </c>
      <c r="C940" s="4">
        <f t="shared" si="138"/>
        <v>2490</v>
      </c>
      <c r="D940" s="8">
        <f t="shared" si="131"/>
        <v>0</v>
      </c>
      <c r="E940" s="8">
        <f t="shared" si="132"/>
        <v>0</v>
      </c>
      <c r="F940" s="4">
        <f t="shared" si="137"/>
        <v>2490</v>
      </c>
      <c r="G940" s="8">
        <f t="shared" si="133"/>
        <v>0</v>
      </c>
      <c r="H940" s="8">
        <f t="shared" si="134"/>
        <v>0</v>
      </c>
      <c r="I940" s="4">
        <f t="shared" si="139"/>
        <v>2490</v>
      </c>
      <c r="J940" s="8">
        <f t="shared" si="135"/>
        <v>0</v>
      </c>
      <c r="K940" s="8">
        <f t="shared" si="136"/>
        <v>0</v>
      </c>
    </row>
    <row r="941" spans="1:11" x14ac:dyDescent="0.25">
      <c r="A941" s="7">
        <f>'Nov2019'!C939</f>
        <v>234</v>
      </c>
      <c r="B941" s="4">
        <f>'Nov2019'!D939</f>
        <v>2480</v>
      </c>
      <c r="C941" s="4">
        <f t="shared" si="138"/>
        <v>2480</v>
      </c>
      <c r="D941" s="8">
        <f t="shared" si="131"/>
        <v>0</v>
      </c>
      <c r="E941" s="8">
        <f t="shared" si="132"/>
        <v>0</v>
      </c>
      <c r="F941" s="4">
        <f t="shared" si="137"/>
        <v>2480</v>
      </c>
      <c r="G941" s="8">
        <f t="shared" si="133"/>
        <v>0</v>
      </c>
      <c r="H941" s="8">
        <f t="shared" si="134"/>
        <v>0</v>
      </c>
      <c r="I941" s="4">
        <f t="shared" si="139"/>
        <v>2480</v>
      </c>
      <c r="J941" s="8">
        <f t="shared" si="135"/>
        <v>0</v>
      </c>
      <c r="K941" s="8">
        <f t="shared" si="136"/>
        <v>0</v>
      </c>
    </row>
    <row r="942" spans="1:11" x14ac:dyDescent="0.25">
      <c r="A942" s="7">
        <f>'Nov2019'!C940</f>
        <v>234.25</v>
      </c>
      <c r="B942" s="4">
        <f>'Nov2019'!D940</f>
        <v>2470</v>
      </c>
      <c r="C942" s="4">
        <f t="shared" si="138"/>
        <v>2470</v>
      </c>
      <c r="D942" s="8">
        <f t="shared" si="131"/>
        <v>0</v>
      </c>
      <c r="E942" s="8">
        <f t="shared" si="132"/>
        <v>0</v>
      </c>
      <c r="F942" s="4">
        <f t="shared" si="137"/>
        <v>2470</v>
      </c>
      <c r="G942" s="8">
        <f t="shared" si="133"/>
        <v>0</v>
      </c>
      <c r="H942" s="8">
        <f t="shared" si="134"/>
        <v>0</v>
      </c>
      <c r="I942" s="4">
        <f t="shared" si="139"/>
        <v>2470</v>
      </c>
      <c r="J942" s="8">
        <f t="shared" si="135"/>
        <v>0</v>
      </c>
      <c r="K942" s="8">
        <f t="shared" si="136"/>
        <v>0</v>
      </c>
    </row>
    <row r="943" spans="1:11" x14ac:dyDescent="0.25">
      <c r="A943" s="7">
        <f>'Nov2019'!C941</f>
        <v>234.5</v>
      </c>
      <c r="B943" s="4">
        <f>'Nov2019'!D941</f>
        <v>2460</v>
      </c>
      <c r="C943" s="4">
        <f t="shared" si="138"/>
        <v>2460</v>
      </c>
      <c r="D943" s="8">
        <f t="shared" si="131"/>
        <v>0</v>
      </c>
      <c r="E943" s="8">
        <f t="shared" si="132"/>
        <v>0</v>
      </c>
      <c r="F943" s="4">
        <f t="shared" si="137"/>
        <v>2460</v>
      </c>
      <c r="G943" s="8">
        <f t="shared" si="133"/>
        <v>0</v>
      </c>
      <c r="H943" s="8">
        <f t="shared" si="134"/>
        <v>0</v>
      </c>
      <c r="I943" s="4">
        <f t="shared" si="139"/>
        <v>2460</v>
      </c>
      <c r="J943" s="8">
        <f t="shared" si="135"/>
        <v>0</v>
      </c>
      <c r="K943" s="8">
        <f t="shared" si="136"/>
        <v>0</v>
      </c>
    </row>
    <row r="944" spans="1:11" x14ac:dyDescent="0.25">
      <c r="A944" s="7">
        <f>'Nov2019'!C942</f>
        <v>234.75</v>
      </c>
      <c r="B944" s="4">
        <f>'Nov2019'!D942</f>
        <v>2460</v>
      </c>
      <c r="C944" s="4">
        <f t="shared" si="138"/>
        <v>2460</v>
      </c>
      <c r="D944" s="8">
        <f t="shared" si="131"/>
        <v>0</v>
      </c>
      <c r="E944" s="8">
        <f t="shared" si="132"/>
        <v>0</v>
      </c>
      <c r="F944" s="4">
        <f t="shared" si="137"/>
        <v>2460</v>
      </c>
      <c r="G944" s="8">
        <f t="shared" si="133"/>
        <v>0</v>
      </c>
      <c r="H944" s="8">
        <f t="shared" si="134"/>
        <v>0</v>
      </c>
      <c r="I944" s="4">
        <f t="shared" si="139"/>
        <v>2460</v>
      </c>
      <c r="J944" s="8">
        <f t="shared" si="135"/>
        <v>0</v>
      </c>
      <c r="K944" s="8">
        <f t="shared" si="136"/>
        <v>0</v>
      </c>
    </row>
    <row r="945" spans="1:11" x14ac:dyDescent="0.25">
      <c r="A945" s="7">
        <f>'Nov2019'!C943</f>
        <v>235</v>
      </c>
      <c r="B945" s="4">
        <f>'Nov2019'!D943</f>
        <v>2460</v>
      </c>
      <c r="C945" s="4">
        <f t="shared" si="138"/>
        <v>2460</v>
      </c>
      <c r="D945" s="8">
        <f t="shared" si="131"/>
        <v>0</v>
      </c>
      <c r="E945" s="8">
        <f t="shared" si="132"/>
        <v>0</v>
      </c>
      <c r="F945" s="4">
        <f t="shared" si="137"/>
        <v>2460</v>
      </c>
      <c r="G945" s="8">
        <f t="shared" si="133"/>
        <v>0</v>
      </c>
      <c r="H945" s="8">
        <f t="shared" si="134"/>
        <v>0</v>
      </c>
      <c r="I945" s="4">
        <f t="shared" si="139"/>
        <v>2460</v>
      </c>
      <c r="J945" s="8">
        <f t="shared" si="135"/>
        <v>0</v>
      </c>
      <c r="K945" s="8">
        <f t="shared" si="136"/>
        <v>0</v>
      </c>
    </row>
    <row r="946" spans="1:11" x14ac:dyDescent="0.25">
      <c r="A946" s="7">
        <f>'Nov2019'!C944</f>
        <v>235.25</v>
      </c>
      <c r="B946" s="4">
        <f>'Nov2019'!D944</f>
        <v>2440</v>
      </c>
      <c r="C946" s="4">
        <f t="shared" si="138"/>
        <v>2440</v>
      </c>
      <c r="D946" s="8">
        <f t="shared" si="131"/>
        <v>0</v>
      </c>
      <c r="E946" s="8">
        <f t="shared" si="132"/>
        <v>0</v>
      </c>
      <c r="F946" s="4">
        <f t="shared" si="137"/>
        <v>2440</v>
      </c>
      <c r="G946" s="8">
        <f t="shared" si="133"/>
        <v>0</v>
      </c>
      <c r="H946" s="8">
        <f t="shared" si="134"/>
        <v>0</v>
      </c>
      <c r="I946" s="4">
        <f t="shared" si="139"/>
        <v>2440</v>
      </c>
      <c r="J946" s="8">
        <f t="shared" si="135"/>
        <v>0</v>
      </c>
      <c r="K946" s="8">
        <f t="shared" si="136"/>
        <v>0</v>
      </c>
    </row>
    <row r="947" spans="1:11" x14ac:dyDescent="0.25">
      <c r="A947" s="7">
        <f>'Nov2019'!C945</f>
        <v>235.5</v>
      </c>
      <c r="B947" s="4">
        <f>'Nov2019'!D945</f>
        <v>2430</v>
      </c>
      <c r="C947" s="4">
        <f t="shared" si="138"/>
        <v>2430</v>
      </c>
      <c r="D947" s="8">
        <f t="shared" si="131"/>
        <v>0</v>
      </c>
      <c r="E947" s="8">
        <f t="shared" si="132"/>
        <v>0</v>
      </c>
      <c r="F947" s="4">
        <f t="shared" si="137"/>
        <v>2430</v>
      </c>
      <c r="G947" s="8">
        <f t="shared" si="133"/>
        <v>0</v>
      </c>
      <c r="H947" s="8">
        <f t="shared" si="134"/>
        <v>0</v>
      </c>
      <c r="I947" s="4">
        <f t="shared" si="139"/>
        <v>2430</v>
      </c>
      <c r="J947" s="8">
        <f t="shared" si="135"/>
        <v>0</v>
      </c>
      <c r="K947" s="8">
        <f t="shared" si="136"/>
        <v>0</v>
      </c>
    </row>
    <row r="948" spans="1:11" x14ac:dyDescent="0.25">
      <c r="A948" s="7">
        <f>'Nov2019'!C946</f>
        <v>235.75</v>
      </c>
      <c r="B948" s="4">
        <f>'Nov2019'!D946</f>
        <v>2430</v>
      </c>
      <c r="C948" s="4">
        <f t="shared" si="138"/>
        <v>2430</v>
      </c>
      <c r="D948" s="8">
        <f t="shared" si="131"/>
        <v>0</v>
      </c>
      <c r="E948" s="8">
        <f t="shared" si="132"/>
        <v>0</v>
      </c>
      <c r="F948" s="4">
        <f t="shared" si="137"/>
        <v>2430</v>
      </c>
      <c r="G948" s="8">
        <f t="shared" si="133"/>
        <v>0</v>
      </c>
      <c r="H948" s="8">
        <f t="shared" si="134"/>
        <v>0</v>
      </c>
      <c r="I948" s="4">
        <f t="shared" si="139"/>
        <v>2430</v>
      </c>
      <c r="J948" s="8">
        <f t="shared" si="135"/>
        <v>0</v>
      </c>
      <c r="K948" s="8">
        <f t="shared" si="136"/>
        <v>0</v>
      </c>
    </row>
    <row r="949" spans="1:11" x14ac:dyDescent="0.25">
      <c r="A949" s="7">
        <f>'Nov2019'!C947</f>
        <v>236</v>
      </c>
      <c r="B949" s="4">
        <f>'Nov2019'!D947</f>
        <v>2420</v>
      </c>
      <c r="C949" s="4">
        <f t="shared" si="138"/>
        <v>2420</v>
      </c>
      <c r="D949" s="8">
        <f t="shared" si="131"/>
        <v>0</v>
      </c>
      <c r="E949" s="8">
        <f t="shared" si="132"/>
        <v>0</v>
      </c>
      <c r="F949" s="4">
        <f t="shared" si="137"/>
        <v>2420</v>
      </c>
      <c r="G949" s="8">
        <f t="shared" si="133"/>
        <v>0</v>
      </c>
      <c r="H949" s="8">
        <f t="shared" si="134"/>
        <v>0</v>
      </c>
      <c r="I949" s="4">
        <f t="shared" si="139"/>
        <v>2420</v>
      </c>
      <c r="J949" s="8">
        <f t="shared" si="135"/>
        <v>0</v>
      </c>
      <c r="K949" s="8">
        <f t="shared" si="136"/>
        <v>0</v>
      </c>
    </row>
    <row r="950" spans="1:11" x14ac:dyDescent="0.25">
      <c r="A950" s="7">
        <f>'Nov2019'!C948</f>
        <v>236.25</v>
      </c>
      <c r="B950" s="4">
        <f>'Nov2019'!D948</f>
        <v>2410</v>
      </c>
      <c r="C950" s="4">
        <f t="shared" si="138"/>
        <v>2410</v>
      </c>
      <c r="D950" s="8">
        <f t="shared" si="131"/>
        <v>0</v>
      </c>
      <c r="E950" s="8">
        <f t="shared" si="132"/>
        <v>0</v>
      </c>
      <c r="F950" s="4">
        <f t="shared" si="137"/>
        <v>2410</v>
      </c>
      <c r="G950" s="8">
        <f t="shared" si="133"/>
        <v>0</v>
      </c>
      <c r="H950" s="8">
        <f t="shared" si="134"/>
        <v>0</v>
      </c>
      <c r="I950" s="4">
        <f t="shared" si="139"/>
        <v>2410</v>
      </c>
      <c r="J950" s="8">
        <f t="shared" si="135"/>
        <v>0</v>
      </c>
      <c r="K950" s="8">
        <f t="shared" si="136"/>
        <v>0</v>
      </c>
    </row>
    <row r="951" spans="1:11" x14ac:dyDescent="0.25">
      <c r="A951" s="7">
        <f>'Nov2019'!C949</f>
        <v>236.5</v>
      </c>
      <c r="B951" s="4">
        <f>'Nov2019'!D949</f>
        <v>2410</v>
      </c>
      <c r="C951" s="4">
        <f t="shared" si="138"/>
        <v>2410</v>
      </c>
      <c r="D951" s="8">
        <f t="shared" si="131"/>
        <v>0</v>
      </c>
      <c r="E951" s="8">
        <f t="shared" si="132"/>
        <v>0</v>
      </c>
      <c r="F951" s="4">
        <f t="shared" si="137"/>
        <v>2410</v>
      </c>
      <c r="G951" s="8">
        <f t="shared" si="133"/>
        <v>0</v>
      </c>
      <c r="H951" s="8">
        <f t="shared" si="134"/>
        <v>0</v>
      </c>
      <c r="I951" s="4">
        <f t="shared" si="139"/>
        <v>2410</v>
      </c>
      <c r="J951" s="8">
        <f t="shared" si="135"/>
        <v>0</v>
      </c>
      <c r="K951" s="8">
        <f t="shared" si="136"/>
        <v>0</v>
      </c>
    </row>
    <row r="952" spans="1:11" x14ac:dyDescent="0.25">
      <c r="A952" s="7">
        <f>'Nov2019'!C950</f>
        <v>236.75</v>
      </c>
      <c r="B952" s="4">
        <f>'Nov2019'!D950</f>
        <v>2400</v>
      </c>
      <c r="C952" s="4">
        <f t="shared" si="138"/>
        <v>2400</v>
      </c>
      <c r="D952" s="8">
        <f t="shared" si="131"/>
        <v>0</v>
      </c>
      <c r="E952" s="8">
        <f t="shared" si="132"/>
        <v>0</v>
      </c>
      <c r="F952" s="4">
        <f t="shared" si="137"/>
        <v>2400</v>
      </c>
      <c r="G952" s="8">
        <f t="shared" si="133"/>
        <v>0</v>
      </c>
      <c r="H952" s="8">
        <f t="shared" si="134"/>
        <v>0</v>
      </c>
      <c r="I952" s="4">
        <f t="shared" si="139"/>
        <v>2400</v>
      </c>
      <c r="J952" s="8">
        <f t="shared" si="135"/>
        <v>0</v>
      </c>
      <c r="K952" s="8">
        <f t="shared" si="136"/>
        <v>0</v>
      </c>
    </row>
    <row r="953" spans="1:11" x14ac:dyDescent="0.25">
      <c r="A953" s="7">
        <f>'Nov2019'!C951</f>
        <v>237</v>
      </c>
      <c r="B953" s="4">
        <f>'Nov2019'!D951</f>
        <v>2390</v>
      </c>
      <c r="C953" s="4">
        <f t="shared" si="138"/>
        <v>2390</v>
      </c>
      <c r="D953" s="8">
        <f t="shared" si="131"/>
        <v>0</v>
      </c>
      <c r="E953" s="8">
        <f t="shared" si="132"/>
        <v>0</v>
      </c>
      <c r="F953" s="4">
        <f t="shared" si="137"/>
        <v>2390</v>
      </c>
      <c r="G953" s="8">
        <f t="shared" si="133"/>
        <v>0</v>
      </c>
      <c r="H953" s="8">
        <f t="shared" si="134"/>
        <v>0</v>
      </c>
      <c r="I953" s="4">
        <f t="shared" si="139"/>
        <v>2390</v>
      </c>
      <c r="J953" s="8">
        <f t="shared" si="135"/>
        <v>0</v>
      </c>
      <c r="K953" s="8">
        <f t="shared" si="136"/>
        <v>0</v>
      </c>
    </row>
    <row r="954" spans="1:11" x14ac:dyDescent="0.25">
      <c r="A954" s="7">
        <f>'Nov2019'!C952</f>
        <v>237.25</v>
      </c>
      <c r="B954" s="4">
        <f>'Nov2019'!D952</f>
        <v>2380</v>
      </c>
      <c r="C954" s="4">
        <f t="shared" si="138"/>
        <v>2380</v>
      </c>
      <c r="D954" s="8">
        <f t="shared" si="131"/>
        <v>0</v>
      </c>
      <c r="E954" s="8">
        <f t="shared" si="132"/>
        <v>0</v>
      </c>
      <c r="F954" s="4">
        <f t="shared" si="137"/>
        <v>2380</v>
      </c>
      <c r="G954" s="8">
        <f t="shared" si="133"/>
        <v>0</v>
      </c>
      <c r="H954" s="8">
        <f t="shared" si="134"/>
        <v>0</v>
      </c>
      <c r="I954" s="4">
        <f t="shared" si="139"/>
        <v>2380</v>
      </c>
      <c r="J954" s="8">
        <f t="shared" si="135"/>
        <v>0</v>
      </c>
      <c r="K954" s="8">
        <f t="shared" si="136"/>
        <v>0</v>
      </c>
    </row>
    <row r="955" spans="1:11" x14ac:dyDescent="0.25">
      <c r="A955" s="7">
        <f>'Nov2019'!C953</f>
        <v>237.5</v>
      </c>
      <c r="B955" s="4">
        <f>'Nov2019'!D953</f>
        <v>2370</v>
      </c>
      <c r="C955" s="4">
        <f t="shared" si="138"/>
        <v>2370</v>
      </c>
      <c r="D955" s="8">
        <f t="shared" si="131"/>
        <v>0</v>
      </c>
      <c r="E955" s="8">
        <f t="shared" si="132"/>
        <v>0</v>
      </c>
      <c r="F955" s="4">
        <f t="shared" si="137"/>
        <v>2370</v>
      </c>
      <c r="G955" s="8">
        <f t="shared" si="133"/>
        <v>0</v>
      </c>
      <c r="H955" s="8">
        <f t="shared" si="134"/>
        <v>0</v>
      </c>
      <c r="I955" s="4">
        <f t="shared" si="139"/>
        <v>2370</v>
      </c>
      <c r="J955" s="8">
        <f t="shared" si="135"/>
        <v>0</v>
      </c>
      <c r="K955" s="8">
        <f t="shared" si="136"/>
        <v>0</v>
      </c>
    </row>
    <row r="956" spans="1:11" x14ac:dyDescent="0.25">
      <c r="A956" s="7">
        <f>'Nov2019'!C954</f>
        <v>237.75</v>
      </c>
      <c r="B956" s="4">
        <f>'Nov2019'!D954</f>
        <v>2360</v>
      </c>
      <c r="C956" s="4">
        <f t="shared" si="138"/>
        <v>2360</v>
      </c>
      <c r="D956" s="8">
        <f t="shared" si="131"/>
        <v>0</v>
      </c>
      <c r="E956" s="8">
        <f t="shared" si="132"/>
        <v>0</v>
      </c>
      <c r="F956" s="4">
        <f t="shared" si="137"/>
        <v>2360</v>
      </c>
      <c r="G956" s="8">
        <f t="shared" si="133"/>
        <v>0</v>
      </c>
      <c r="H956" s="8">
        <f t="shared" si="134"/>
        <v>0</v>
      </c>
      <c r="I956" s="4">
        <f t="shared" si="139"/>
        <v>2360</v>
      </c>
      <c r="J956" s="8">
        <f t="shared" si="135"/>
        <v>0</v>
      </c>
      <c r="K956" s="8">
        <f t="shared" si="136"/>
        <v>0</v>
      </c>
    </row>
    <row r="957" spans="1:11" x14ac:dyDescent="0.25">
      <c r="A957" s="7">
        <f>'Nov2019'!C955</f>
        <v>238</v>
      </c>
      <c r="B957" s="4">
        <f>'Nov2019'!D955</f>
        <v>2360</v>
      </c>
      <c r="C957" s="4">
        <f t="shared" si="138"/>
        <v>2360</v>
      </c>
      <c r="D957" s="8">
        <f t="shared" si="131"/>
        <v>0</v>
      </c>
      <c r="E957" s="8">
        <f t="shared" si="132"/>
        <v>0</v>
      </c>
      <c r="F957" s="4">
        <f t="shared" si="137"/>
        <v>2360</v>
      </c>
      <c r="G957" s="8">
        <f t="shared" si="133"/>
        <v>0</v>
      </c>
      <c r="H957" s="8">
        <f t="shared" si="134"/>
        <v>0</v>
      </c>
      <c r="I957" s="4">
        <f t="shared" si="139"/>
        <v>2360</v>
      </c>
      <c r="J957" s="8">
        <f t="shared" si="135"/>
        <v>0</v>
      </c>
      <c r="K957" s="8">
        <f t="shared" si="136"/>
        <v>0</v>
      </c>
    </row>
    <row r="958" spans="1:11" x14ac:dyDescent="0.25">
      <c r="A958" s="7">
        <f>'Nov2019'!C956</f>
        <v>238.25</v>
      </c>
      <c r="B958" s="4">
        <f>'Nov2019'!D956</f>
        <v>2360</v>
      </c>
      <c r="C958" s="4">
        <f t="shared" si="138"/>
        <v>2360</v>
      </c>
      <c r="D958" s="8">
        <f t="shared" si="131"/>
        <v>0</v>
      </c>
      <c r="E958" s="8">
        <f t="shared" si="132"/>
        <v>0</v>
      </c>
      <c r="F958" s="4">
        <f t="shared" si="137"/>
        <v>2360</v>
      </c>
      <c r="G958" s="8">
        <f t="shared" si="133"/>
        <v>0</v>
      </c>
      <c r="H958" s="8">
        <f t="shared" si="134"/>
        <v>0</v>
      </c>
      <c r="I958" s="4">
        <f t="shared" si="139"/>
        <v>2360</v>
      </c>
      <c r="J958" s="8">
        <f t="shared" si="135"/>
        <v>0</v>
      </c>
      <c r="K958" s="8">
        <f t="shared" si="136"/>
        <v>0</v>
      </c>
    </row>
    <row r="959" spans="1:11" x14ac:dyDescent="0.25">
      <c r="A959" s="7">
        <f>'Nov2019'!C957</f>
        <v>238.5</v>
      </c>
      <c r="B959" s="4">
        <f>'Nov2019'!D957</f>
        <v>2340</v>
      </c>
      <c r="C959" s="4">
        <f t="shared" si="138"/>
        <v>2340</v>
      </c>
      <c r="D959" s="8">
        <f t="shared" si="131"/>
        <v>0</v>
      </c>
      <c r="E959" s="8">
        <f t="shared" si="132"/>
        <v>0</v>
      </c>
      <c r="F959" s="4">
        <f t="shared" si="137"/>
        <v>2340</v>
      </c>
      <c r="G959" s="8">
        <f t="shared" si="133"/>
        <v>0</v>
      </c>
      <c r="H959" s="8">
        <f t="shared" si="134"/>
        <v>0</v>
      </c>
      <c r="I959" s="4">
        <f t="shared" si="139"/>
        <v>2340</v>
      </c>
      <c r="J959" s="8">
        <f t="shared" si="135"/>
        <v>0</v>
      </c>
      <c r="K959" s="8">
        <f t="shared" si="136"/>
        <v>0</v>
      </c>
    </row>
    <row r="960" spans="1:11" x14ac:dyDescent="0.25">
      <c r="A960" s="7">
        <f>'Nov2019'!C958</f>
        <v>238.75</v>
      </c>
      <c r="B960" s="4">
        <f>'Nov2019'!D958</f>
        <v>2340</v>
      </c>
      <c r="C960" s="4">
        <f t="shared" si="138"/>
        <v>2340</v>
      </c>
      <c r="D960" s="8">
        <f t="shared" si="131"/>
        <v>0</v>
      </c>
      <c r="E960" s="8">
        <f t="shared" si="132"/>
        <v>0</v>
      </c>
      <c r="F960" s="4">
        <f t="shared" si="137"/>
        <v>2340</v>
      </c>
      <c r="G960" s="8">
        <f t="shared" si="133"/>
        <v>0</v>
      </c>
      <c r="H960" s="8">
        <f t="shared" si="134"/>
        <v>0</v>
      </c>
      <c r="I960" s="4">
        <f t="shared" si="139"/>
        <v>2340</v>
      </c>
      <c r="J960" s="8">
        <f t="shared" si="135"/>
        <v>0</v>
      </c>
      <c r="K960" s="8">
        <f t="shared" si="136"/>
        <v>0</v>
      </c>
    </row>
    <row r="961" spans="1:11" x14ac:dyDescent="0.25">
      <c r="A961" s="7">
        <f>'Nov2019'!C959</f>
        <v>239</v>
      </c>
      <c r="B961" s="4">
        <f>'Nov2019'!D959</f>
        <v>2340</v>
      </c>
      <c r="C961" s="4">
        <f t="shared" si="138"/>
        <v>2340</v>
      </c>
      <c r="D961" s="8">
        <f t="shared" si="131"/>
        <v>0</v>
      </c>
      <c r="E961" s="8">
        <f t="shared" si="132"/>
        <v>0</v>
      </c>
      <c r="F961" s="4">
        <f t="shared" si="137"/>
        <v>2340</v>
      </c>
      <c r="G961" s="8">
        <f t="shared" si="133"/>
        <v>0</v>
      </c>
      <c r="H961" s="8">
        <f t="shared" si="134"/>
        <v>0</v>
      </c>
      <c r="I961" s="4">
        <f t="shared" si="139"/>
        <v>2340</v>
      </c>
      <c r="J961" s="8">
        <f t="shared" si="135"/>
        <v>0</v>
      </c>
      <c r="K961" s="8">
        <f t="shared" si="136"/>
        <v>0</v>
      </c>
    </row>
    <row r="962" spans="1:11" x14ac:dyDescent="0.25">
      <c r="A962" s="7">
        <f>'Nov2019'!C960</f>
        <v>239.25</v>
      </c>
      <c r="B962" s="4">
        <f>'Nov2019'!D960</f>
        <v>2340</v>
      </c>
      <c r="C962" s="4">
        <f t="shared" si="138"/>
        <v>2340</v>
      </c>
      <c r="D962" s="8">
        <f t="shared" si="131"/>
        <v>0</v>
      </c>
      <c r="E962" s="8">
        <f t="shared" si="132"/>
        <v>0</v>
      </c>
      <c r="F962" s="4">
        <f t="shared" si="137"/>
        <v>2340</v>
      </c>
      <c r="G962" s="8">
        <f t="shared" si="133"/>
        <v>0</v>
      </c>
      <c r="H962" s="8">
        <f t="shared" si="134"/>
        <v>0</v>
      </c>
      <c r="I962" s="4">
        <f t="shared" si="139"/>
        <v>2340</v>
      </c>
      <c r="J962" s="8">
        <f t="shared" si="135"/>
        <v>0</v>
      </c>
      <c r="K962" s="8">
        <f t="shared" si="136"/>
        <v>0</v>
      </c>
    </row>
    <row r="963" spans="1:11" x14ac:dyDescent="0.25">
      <c r="A963" s="7">
        <f>'Nov2019'!C961</f>
        <v>239.5</v>
      </c>
      <c r="B963" s="4">
        <f>'Nov2019'!D961</f>
        <v>2340</v>
      </c>
      <c r="C963" s="4">
        <f t="shared" si="138"/>
        <v>2340</v>
      </c>
      <c r="D963" s="8">
        <f t="shared" si="131"/>
        <v>0</v>
      </c>
      <c r="E963" s="8">
        <f t="shared" si="132"/>
        <v>0</v>
      </c>
      <c r="F963" s="4">
        <f t="shared" si="137"/>
        <v>2340</v>
      </c>
      <c r="G963" s="8">
        <f t="shared" si="133"/>
        <v>0</v>
      </c>
      <c r="H963" s="8">
        <f t="shared" si="134"/>
        <v>0</v>
      </c>
      <c r="I963" s="4">
        <f t="shared" si="139"/>
        <v>2340</v>
      </c>
      <c r="J963" s="8">
        <f t="shared" si="135"/>
        <v>0</v>
      </c>
      <c r="K963" s="8">
        <f t="shared" si="136"/>
        <v>0</v>
      </c>
    </row>
    <row r="964" spans="1:11" x14ac:dyDescent="0.25">
      <c r="A964" s="7">
        <f>'Nov2019'!C962</f>
        <v>239.75</v>
      </c>
      <c r="B964" s="4">
        <f>'Nov2019'!D962</f>
        <v>2330</v>
      </c>
      <c r="C964" s="4">
        <f t="shared" si="138"/>
        <v>2330</v>
      </c>
      <c r="D964" s="8">
        <f t="shared" si="131"/>
        <v>0</v>
      </c>
      <c r="E964" s="8">
        <f t="shared" si="132"/>
        <v>0</v>
      </c>
      <c r="F964" s="4">
        <f t="shared" si="137"/>
        <v>2330</v>
      </c>
      <c r="G964" s="8">
        <f t="shared" si="133"/>
        <v>0</v>
      </c>
      <c r="H964" s="8">
        <f t="shared" si="134"/>
        <v>0</v>
      </c>
      <c r="I964" s="4">
        <f t="shared" si="139"/>
        <v>2330</v>
      </c>
      <c r="J964" s="8">
        <f t="shared" si="135"/>
        <v>0</v>
      </c>
      <c r="K964" s="8">
        <f t="shared" si="136"/>
        <v>0</v>
      </c>
    </row>
    <row r="965" spans="1:11" x14ac:dyDescent="0.25">
      <c r="A965" s="7">
        <f>'Nov2019'!C963</f>
        <v>240</v>
      </c>
      <c r="B965" s="4">
        <f>'Nov2019'!D963</f>
        <v>2330</v>
      </c>
      <c r="C965" s="4">
        <f t="shared" si="138"/>
        <v>2330</v>
      </c>
      <c r="D965" s="8">
        <f t="shared" si="131"/>
        <v>0</v>
      </c>
      <c r="E965" s="8">
        <f t="shared" si="132"/>
        <v>0</v>
      </c>
      <c r="F965" s="4">
        <f t="shared" si="137"/>
        <v>2330</v>
      </c>
      <c r="G965" s="8">
        <f t="shared" si="133"/>
        <v>0</v>
      </c>
      <c r="H965" s="8">
        <f t="shared" si="134"/>
        <v>0</v>
      </c>
      <c r="I965" s="4">
        <f t="shared" si="139"/>
        <v>2330</v>
      </c>
      <c r="J965" s="8">
        <f t="shared" si="135"/>
        <v>0</v>
      </c>
      <c r="K965" s="8">
        <f t="shared" si="136"/>
        <v>0</v>
      </c>
    </row>
    <row r="966" spans="1:11" x14ac:dyDescent="0.25">
      <c r="A966" s="7">
        <f>'Nov2019'!C964</f>
        <v>240.25</v>
      </c>
      <c r="B966" s="4">
        <f>'Nov2019'!D964</f>
        <v>2330</v>
      </c>
      <c r="C966" s="4">
        <f t="shared" si="138"/>
        <v>2330</v>
      </c>
      <c r="D966" s="8">
        <f t="shared" ref="D966:D1029" si="140">$B966-C966</f>
        <v>0</v>
      </c>
      <c r="E966" s="8">
        <f t="shared" ref="E966:E1029" si="141">ROUND(D966/(SUM(D$5:D$1064)*$A$6*3600*(1/43560)*(1/640)*(1/553)*12),1)</f>
        <v>0</v>
      </c>
      <c r="F966" s="4">
        <f t="shared" si="137"/>
        <v>2330</v>
      </c>
      <c r="G966" s="8">
        <f t="shared" ref="G966:G1029" si="142">$B966-F966</f>
        <v>0</v>
      </c>
      <c r="H966" s="8">
        <f t="shared" ref="H966:H1029" si="143">ROUND(G966/(SUM(G$5:G$1064)*$A$6*3600*(1/43560)*(1/640)*(1/553)*12),1)</f>
        <v>0</v>
      </c>
      <c r="I966" s="4">
        <f t="shared" si="139"/>
        <v>2330</v>
      </c>
      <c r="J966" s="8">
        <f t="shared" ref="J966:J1029" si="144">$B966-I966</f>
        <v>0</v>
      </c>
      <c r="K966" s="8">
        <f t="shared" ref="K966:K1029" si="145">ROUND(J966/(SUM(J$5:J$1064)*$A$6*3600*(1/43560)*(1/640)*(1/553)*12),1)</f>
        <v>0</v>
      </c>
    </row>
    <row r="967" spans="1:11" x14ac:dyDescent="0.25">
      <c r="A967" s="7">
        <f>'Nov2019'!C965</f>
        <v>240.5</v>
      </c>
      <c r="B967" s="4">
        <f>'Nov2019'!D965</f>
        <v>2340</v>
      </c>
      <c r="C967" s="4">
        <f t="shared" si="138"/>
        <v>2340</v>
      </c>
      <c r="D967" s="8">
        <f t="shared" si="140"/>
        <v>0</v>
      </c>
      <c r="E967" s="8">
        <f t="shared" si="141"/>
        <v>0</v>
      </c>
      <c r="F967" s="4">
        <f t="shared" si="137"/>
        <v>2340</v>
      </c>
      <c r="G967" s="8">
        <f t="shared" si="142"/>
        <v>0</v>
      </c>
      <c r="H967" s="8">
        <f t="shared" si="143"/>
        <v>0</v>
      </c>
      <c r="I967" s="4">
        <f t="shared" si="139"/>
        <v>2340</v>
      </c>
      <c r="J967" s="8">
        <f t="shared" si="144"/>
        <v>0</v>
      </c>
      <c r="K967" s="8">
        <f t="shared" si="145"/>
        <v>0</v>
      </c>
    </row>
    <row r="968" spans="1:11" x14ac:dyDescent="0.25">
      <c r="A968" s="7">
        <f>'Nov2019'!C966</f>
        <v>240.75</v>
      </c>
      <c r="B968" s="4">
        <f>'Nov2019'!D966</f>
        <v>2340</v>
      </c>
      <c r="C968" s="4">
        <f t="shared" si="138"/>
        <v>2340</v>
      </c>
      <c r="D968" s="8">
        <f t="shared" si="140"/>
        <v>0</v>
      </c>
      <c r="E968" s="8">
        <f t="shared" si="141"/>
        <v>0</v>
      </c>
      <c r="F968" s="4">
        <f t="shared" si="137"/>
        <v>2340</v>
      </c>
      <c r="G968" s="8">
        <f t="shared" si="142"/>
        <v>0</v>
      </c>
      <c r="H968" s="8">
        <f t="shared" si="143"/>
        <v>0</v>
      </c>
      <c r="I968" s="4">
        <f t="shared" si="139"/>
        <v>2340</v>
      </c>
      <c r="J968" s="8">
        <f t="shared" si="144"/>
        <v>0</v>
      </c>
      <c r="K968" s="8">
        <f t="shared" si="145"/>
        <v>0</v>
      </c>
    </row>
    <row r="969" spans="1:11" x14ac:dyDescent="0.25">
      <c r="A969" s="7">
        <f>'Nov2019'!C967</f>
        <v>241</v>
      </c>
      <c r="B969" s="4">
        <f>'Nov2019'!D967</f>
        <v>2340</v>
      </c>
      <c r="C969" s="4">
        <f t="shared" si="138"/>
        <v>2340</v>
      </c>
      <c r="D969" s="8">
        <f t="shared" si="140"/>
        <v>0</v>
      </c>
      <c r="E969" s="8">
        <f t="shared" si="141"/>
        <v>0</v>
      </c>
      <c r="F969" s="4">
        <f t="shared" si="137"/>
        <v>2340</v>
      </c>
      <c r="G969" s="8">
        <f t="shared" si="142"/>
        <v>0</v>
      </c>
      <c r="H969" s="8">
        <f t="shared" si="143"/>
        <v>0</v>
      </c>
      <c r="I969" s="4">
        <f t="shared" si="139"/>
        <v>2340</v>
      </c>
      <c r="J969" s="8">
        <f t="shared" si="144"/>
        <v>0</v>
      </c>
      <c r="K969" s="8">
        <f t="shared" si="145"/>
        <v>0</v>
      </c>
    </row>
    <row r="970" spans="1:11" x14ac:dyDescent="0.25">
      <c r="A970" s="7">
        <f>'Nov2019'!C968</f>
        <v>241.25</v>
      </c>
      <c r="B970" s="4">
        <f>'Nov2019'!D968</f>
        <v>2340</v>
      </c>
      <c r="C970" s="4">
        <f t="shared" si="138"/>
        <v>2340</v>
      </c>
      <c r="D970" s="8">
        <f t="shared" si="140"/>
        <v>0</v>
      </c>
      <c r="E970" s="8">
        <f t="shared" si="141"/>
        <v>0</v>
      </c>
      <c r="F970" s="4">
        <f t="shared" si="137"/>
        <v>2340</v>
      </c>
      <c r="G970" s="8">
        <f t="shared" si="142"/>
        <v>0</v>
      </c>
      <c r="H970" s="8">
        <f t="shared" si="143"/>
        <v>0</v>
      </c>
      <c r="I970" s="4">
        <f t="shared" si="139"/>
        <v>2340</v>
      </c>
      <c r="J970" s="8">
        <f t="shared" si="144"/>
        <v>0</v>
      </c>
      <c r="K970" s="8">
        <f t="shared" si="145"/>
        <v>0</v>
      </c>
    </row>
    <row r="971" spans="1:11" x14ac:dyDescent="0.25">
      <c r="A971" s="7">
        <f>'Nov2019'!C969</f>
        <v>241.5</v>
      </c>
      <c r="B971" s="4">
        <f>'Nov2019'!D969</f>
        <v>2340</v>
      </c>
      <c r="C971" s="4">
        <f t="shared" si="138"/>
        <v>2340</v>
      </c>
      <c r="D971" s="8">
        <f t="shared" si="140"/>
        <v>0</v>
      </c>
      <c r="E971" s="8">
        <f t="shared" si="141"/>
        <v>0</v>
      </c>
      <c r="F971" s="4">
        <f t="shared" si="137"/>
        <v>2340</v>
      </c>
      <c r="G971" s="8">
        <f t="shared" si="142"/>
        <v>0</v>
      </c>
      <c r="H971" s="8">
        <f t="shared" si="143"/>
        <v>0</v>
      </c>
      <c r="I971" s="4">
        <f t="shared" si="139"/>
        <v>2340</v>
      </c>
      <c r="J971" s="8">
        <f t="shared" si="144"/>
        <v>0</v>
      </c>
      <c r="K971" s="8">
        <f t="shared" si="145"/>
        <v>0</v>
      </c>
    </row>
    <row r="972" spans="1:11" x14ac:dyDescent="0.25">
      <c r="A972" s="7">
        <f>'Nov2019'!C970</f>
        <v>241.75</v>
      </c>
      <c r="B972" s="4">
        <f>'Nov2019'!D970</f>
        <v>2350</v>
      </c>
      <c r="C972" s="4">
        <f t="shared" si="138"/>
        <v>2350</v>
      </c>
      <c r="D972" s="8">
        <f t="shared" si="140"/>
        <v>0</v>
      </c>
      <c r="E972" s="8">
        <f t="shared" si="141"/>
        <v>0</v>
      </c>
      <c r="F972" s="4">
        <f t="shared" si="137"/>
        <v>2350</v>
      </c>
      <c r="G972" s="8">
        <f t="shared" si="142"/>
        <v>0</v>
      </c>
      <c r="H972" s="8">
        <f t="shared" si="143"/>
        <v>0</v>
      </c>
      <c r="I972" s="4">
        <f t="shared" si="139"/>
        <v>2350</v>
      </c>
      <c r="J972" s="8">
        <f t="shared" si="144"/>
        <v>0</v>
      </c>
      <c r="K972" s="8">
        <f t="shared" si="145"/>
        <v>0</v>
      </c>
    </row>
    <row r="973" spans="1:11" x14ac:dyDescent="0.25">
      <c r="A973" s="7">
        <f>'Nov2019'!C971</f>
        <v>242</v>
      </c>
      <c r="B973" s="4">
        <f>'Nov2019'!D971</f>
        <v>2350</v>
      </c>
      <c r="C973" s="4">
        <f t="shared" si="138"/>
        <v>2350</v>
      </c>
      <c r="D973" s="8">
        <f t="shared" si="140"/>
        <v>0</v>
      </c>
      <c r="E973" s="8">
        <f t="shared" si="141"/>
        <v>0</v>
      </c>
      <c r="F973" s="4">
        <f t="shared" si="137"/>
        <v>2350</v>
      </c>
      <c r="G973" s="8">
        <f t="shared" si="142"/>
        <v>0</v>
      </c>
      <c r="H973" s="8">
        <f t="shared" si="143"/>
        <v>0</v>
      </c>
      <c r="I973" s="4">
        <f t="shared" si="139"/>
        <v>2350</v>
      </c>
      <c r="J973" s="8">
        <f t="shared" si="144"/>
        <v>0</v>
      </c>
      <c r="K973" s="8">
        <f t="shared" si="145"/>
        <v>0</v>
      </c>
    </row>
    <row r="974" spans="1:11" x14ac:dyDescent="0.25">
      <c r="A974" s="7">
        <f>'Nov2019'!C972</f>
        <v>242.25</v>
      </c>
      <c r="B974" s="4">
        <f>'Nov2019'!D972</f>
        <v>2360</v>
      </c>
      <c r="C974" s="4">
        <f t="shared" si="138"/>
        <v>2360</v>
      </c>
      <c r="D974" s="8">
        <f t="shared" si="140"/>
        <v>0</v>
      </c>
      <c r="E974" s="8">
        <f t="shared" si="141"/>
        <v>0</v>
      </c>
      <c r="F974" s="4">
        <f t="shared" si="137"/>
        <v>2360</v>
      </c>
      <c r="G974" s="8">
        <f t="shared" si="142"/>
        <v>0</v>
      </c>
      <c r="H974" s="8">
        <f t="shared" si="143"/>
        <v>0</v>
      </c>
      <c r="I974" s="4">
        <f t="shared" si="139"/>
        <v>2360</v>
      </c>
      <c r="J974" s="8">
        <f t="shared" si="144"/>
        <v>0</v>
      </c>
      <c r="K974" s="8">
        <f t="shared" si="145"/>
        <v>0</v>
      </c>
    </row>
    <row r="975" spans="1:11" x14ac:dyDescent="0.25">
      <c r="A975" s="7">
        <f>'Nov2019'!C973</f>
        <v>242.5</v>
      </c>
      <c r="B975" s="4">
        <f>'Nov2019'!D973</f>
        <v>2360</v>
      </c>
      <c r="C975" s="4">
        <f t="shared" si="138"/>
        <v>2360</v>
      </c>
      <c r="D975" s="8">
        <f t="shared" si="140"/>
        <v>0</v>
      </c>
      <c r="E975" s="8">
        <f t="shared" si="141"/>
        <v>0</v>
      </c>
      <c r="F975" s="4">
        <f t="shared" si="137"/>
        <v>2360</v>
      </c>
      <c r="G975" s="8">
        <f t="shared" si="142"/>
        <v>0</v>
      </c>
      <c r="H975" s="8">
        <f t="shared" si="143"/>
        <v>0</v>
      </c>
      <c r="I975" s="4">
        <f t="shared" si="139"/>
        <v>2360</v>
      </c>
      <c r="J975" s="8">
        <f t="shared" si="144"/>
        <v>0</v>
      </c>
      <c r="K975" s="8">
        <f t="shared" si="145"/>
        <v>0</v>
      </c>
    </row>
    <row r="976" spans="1:11" x14ac:dyDescent="0.25">
      <c r="A976" s="7">
        <f>'Nov2019'!C974</f>
        <v>242.75</v>
      </c>
      <c r="B976" s="4">
        <f>'Nov2019'!D974</f>
        <v>2370</v>
      </c>
      <c r="C976" s="4">
        <f t="shared" si="138"/>
        <v>2370</v>
      </c>
      <c r="D976" s="8">
        <f t="shared" si="140"/>
        <v>0</v>
      </c>
      <c r="E976" s="8">
        <f t="shared" si="141"/>
        <v>0</v>
      </c>
      <c r="F976" s="4">
        <f t="shared" si="137"/>
        <v>2370</v>
      </c>
      <c r="G976" s="8">
        <f t="shared" si="142"/>
        <v>0</v>
      </c>
      <c r="H976" s="8">
        <f t="shared" si="143"/>
        <v>0</v>
      </c>
      <c r="I976" s="4">
        <f t="shared" si="139"/>
        <v>2370</v>
      </c>
      <c r="J976" s="8">
        <f t="shared" si="144"/>
        <v>0</v>
      </c>
      <c r="K976" s="8">
        <f t="shared" si="145"/>
        <v>0</v>
      </c>
    </row>
    <row r="977" spans="1:11" x14ac:dyDescent="0.25">
      <c r="A977" s="7">
        <f>'Nov2019'!C975</f>
        <v>243</v>
      </c>
      <c r="B977" s="4">
        <f>'Nov2019'!D975</f>
        <v>2380</v>
      </c>
      <c r="C977" s="4">
        <f t="shared" si="138"/>
        <v>2380</v>
      </c>
      <c r="D977" s="8">
        <f t="shared" si="140"/>
        <v>0</v>
      </c>
      <c r="E977" s="8">
        <f t="shared" si="141"/>
        <v>0</v>
      </c>
      <c r="F977" s="4">
        <f t="shared" si="137"/>
        <v>2380</v>
      </c>
      <c r="G977" s="8">
        <f t="shared" si="142"/>
        <v>0</v>
      </c>
      <c r="H977" s="8">
        <f t="shared" si="143"/>
        <v>0</v>
      </c>
      <c r="I977" s="4">
        <f t="shared" si="139"/>
        <v>2380</v>
      </c>
      <c r="J977" s="8">
        <f t="shared" si="144"/>
        <v>0</v>
      </c>
      <c r="K977" s="8">
        <f t="shared" si="145"/>
        <v>0</v>
      </c>
    </row>
    <row r="978" spans="1:11" x14ac:dyDescent="0.25">
      <c r="A978" s="7">
        <f>'Nov2019'!C976</f>
        <v>243.25</v>
      </c>
      <c r="B978" s="4">
        <f>'Nov2019'!D976</f>
        <v>2390</v>
      </c>
      <c r="C978" s="4">
        <f t="shared" si="138"/>
        <v>2390</v>
      </c>
      <c r="D978" s="8">
        <f t="shared" si="140"/>
        <v>0</v>
      </c>
      <c r="E978" s="8">
        <f t="shared" si="141"/>
        <v>0</v>
      </c>
      <c r="F978" s="4">
        <f t="shared" si="137"/>
        <v>2390</v>
      </c>
      <c r="G978" s="8">
        <f t="shared" si="142"/>
        <v>0</v>
      </c>
      <c r="H978" s="8">
        <f t="shared" si="143"/>
        <v>0</v>
      </c>
      <c r="I978" s="4">
        <f t="shared" si="139"/>
        <v>2390</v>
      </c>
      <c r="J978" s="8">
        <f t="shared" si="144"/>
        <v>0</v>
      </c>
      <c r="K978" s="8">
        <f t="shared" si="145"/>
        <v>0</v>
      </c>
    </row>
    <row r="979" spans="1:11" x14ac:dyDescent="0.25">
      <c r="A979" s="7">
        <f>'Nov2019'!C977</f>
        <v>243.5</v>
      </c>
      <c r="B979" s="4">
        <f>'Nov2019'!D977</f>
        <v>2390</v>
      </c>
      <c r="C979" s="4">
        <f t="shared" si="138"/>
        <v>2390</v>
      </c>
      <c r="D979" s="8">
        <f t="shared" si="140"/>
        <v>0</v>
      </c>
      <c r="E979" s="8">
        <f t="shared" si="141"/>
        <v>0</v>
      </c>
      <c r="F979" s="4">
        <f t="shared" si="137"/>
        <v>2390</v>
      </c>
      <c r="G979" s="8">
        <f t="shared" si="142"/>
        <v>0</v>
      </c>
      <c r="H979" s="8">
        <f t="shared" si="143"/>
        <v>0</v>
      </c>
      <c r="I979" s="4">
        <f t="shared" si="139"/>
        <v>2390</v>
      </c>
      <c r="J979" s="8">
        <f t="shared" si="144"/>
        <v>0</v>
      </c>
      <c r="K979" s="8">
        <f t="shared" si="145"/>
        <v>0</v>
      </c>
    </row>
    <row r="980" spans="1:11" x14ac:dyDescent="0.25">
      <c r="A980" s="7">
        <f>'Nov2019'!C978</f>
        <v>243.75</v>
      </c>
      <c r="B980" s="4">
        <f>'Nov2019'!D978</f>
        <v>2400</v>
      </c>
      <c r="C980" s="4">
        <f t="shared" si="138"/>
        <v>2400</v>
      </c>
      <c r="D980" s="8">
        <f t="shared" si="140"/>
        <v>0</v>
      </c>
      <c r="E980" s="8">
        <f t="shared" si="141"/>
        <v>0</v>
      </c>
      <c r="F980" s="4">
        <f t="shared" si="137"/>
        <v>2400</v>
      </c>
      <c r="G980" s="8">
        <f t="shared" si="142"/>
        <v>0</v>
      </c>
      <c r="H980" s="8">
        <f t="shared" si="143"/>
        <v>0</v>
      </c>
      <c r="I980" s="4">
        <f t="shared" si="139"/>
        <v>2400</v>
      </c>
      <c r="J980" s="8">
        <f t="shared" si="144"/>
        <v>0</v>
      </c>
      <c r="K980" s="8">
        <f t="shared" si="145"/>
        <v>0</v>
      </c>
    </row>
    <row r="981" spans="1:11" x14ac:dyDescent="0.25">
      <c r="A981" s="7">
        <f>'Nov2019'!C979</f>
        <v>244</v>
      </c>
      <c r="B981" s="4">
        <f>'Nov2019'!D979</f>
        <v>2410</v>
      </c>
      <c r="C981" s="4">
        <f t="shared" si="138"/>
        <v>2410</v>
      </c>
      <c r="D981" s="8">
        <f t="shared" si="140"/>
        <v>0</v>
      </c>
      <c r="E981" s="8">
        <f t="shared" si="141"/>
        <v>0</v>
      </c>
      <c r="F981" s="4">
        <f t="shared" si="137"/>
        <v>2410</v>
      </c>
      <c r="G981" s="8">
        <f t="shared" si="142"/>
        <v>0</v>
      </c>
      <c r="H981" s="8">
        <f t="shared" si="143"/>
        <v>0</v>
      </c>
      <c r="I981" s="4">
        <f t="shared" si="139"/>
        <v>2410</v>
      </c>
      <c r="J981" s="8">
        <f t="shared" si="144"/>
        <v>0</v>
      </c>
      <c r="K981" s="8">
        <f t="shared" si="145"/>
        <v>0</v>
      </c>
    </row>
    <row r="982" spans="1:11" x14ac:dyDescent="0.25">
      <c r="A982" s="7">
        <f>'Nov2019'!C980</f>
        <v>244.25</v>
      </c>
      <c r="B982" s="4">
        <f>'Nov2019'!D980</f>
        <v>2410</v>
      </c>
      <c r="C982" s="4">
        <f t="shared" si="138"/>
        <v>2410</v>
      </c>
      <c r="D982" s="8">
        <f t="shared" si="140"/>
        <v>0</v>
      </c>
      <c r="E982" s="8">
        <f t="shared" si="141"/>
        <v>0</v>
      </c>
      <c r="F982" s="4">
        <f t="shared" si="137"/>
        <v>2410</v>
      </c>
      <c r="G982" s="8">
        <f t="shared" si="142"/>
        <v>0</v>
      </c>
      <c r="H982" s="8">
        <f t="shared" si="143"/>
        <v>0</v>
      </c>
      <c r="I982" s="4">
        <f t="shared" si="139"/>
        <v>2410</v>
      </c>
      <c r="J982" s="8">
        <f t="shared" si="144"/>
        <v>0</v>
      </c>
      <c r="K982" s="8">
        <f t="shared" si="145"/>
        <v>0</v>
      </c>
    </row>
    <row r="983" spans="1:11" x14ac:dyDescent="0.25">
      <c r="A983" s="7">
        <f>'Nov2019'!C981</f>
        <v>244.5</v>
      </c>
      <c r="B983" s="4">
        <f>'Nov2019'!D981</f>
        <v>2420</v>
      </c>
      <c r="C983" s="4">
        <f t="shared" si="138"/>
        <v>2420</v>
      </c>
      <c r="D983" s="8">
        <f t="shared" si="140"/>
        <v>0</v>
      </c>
      <c r="E983" s="8">
        <f t="shared" si="141"/>
        <v>0</v>
      </c>
      <c r="F983" s="4">
        <f t="shared" si="137"/>
        <v>2420</v>
      </c>
      <c r="G983" s="8">
        <f t="shared" si="142"/>
        <v>0</v>
      </c>
      <c r="H983" s="8">
        <f t="shared" si="143"/>
        <v>0</v>
      </c>
      <c r="I983" s="4">
        <f t="shared" si="139"/>
        <v>2420</v>
      </c>
      <c r="J983" s="8">
        <f t="shared" si="144"/>
        <v>0</v>
      </c>
      <c r="K983" s="8">
        <f t="shared" si="145"/>
        <v>0</v>
      </c>
    </row>
    <row r="984" spans="1:11" x14ac:dyDescent="0.25">
      <c r="A984" s="7">
        <f>'Nov2019'!C982</f>
        <v>244.75</v>
      </c>
      <c r="B984" s="4">
        <f>'Nov2019'!D982</f>
        <v>2430</v>
      </c>
      <c r="C984" s="4">
        <f t="shared" si="138"/>
        <v>2430</v>
      </c>
      <c r="D984" s="8">
        <f t="shared" si="140"/>
        <v>0</v>
      </c>
      <c r="E984" s="8">
        <f t="shared" si="141"/>
        <v>0</v>
      </c>
      <c r="F984" s="4">
        <f t="shared" si="137"/>
        <v>2430</v>
      </c>
      <c r="G984" s="8">
        <f t="shared" si="142"/>
        <v>0</v>
      </c>
      <c r="H984" s="8">
        <f t="shared" si="143"/>
        <v>0</v>
      </c>
      <c r="I984" s="4">
        <f t="shared" si="139"/>
        <v>2430</v>
      </c>
      <c r="J984" s="8">
        <f t="shared" si="144"/>
        <v>0</v>
      </c>
      <c r="K984" s="8">
        <f t="shared" si="145"/>
        <v>0</v>
      </c>
    </row>
    <row r="985" spans="1:11" x14ac:dyDescent="0.25">
      <c r="A985" s="7">
        <f>'Nov2019'!C983</f>
        <v>245</v>
      </c>
      <c r="B985" s="4">
        <f>'Nov2019'!D983</f>
        <v>2440</v>
      </c>
      <c r="C985" s="4">
        <f t="shared" si="138"/>
        <v>2440</v>
      </c>
      <c r="D985" s="8">
        <f t="shared" si="140"/>
        <v>0</v>
      </c>
      <c r="E985" s="8">
        <f t="shared" si="141"/>
        <v>0</v>
      </c>
      <c r="F985" s="4">
        <f t="shared" si="137"/>
        <v>2440</v>
      </c>
      <c r="G985" s="8">
        <f t="shared" si="142"/>
        <v>0</v>
      </c>
      <c r="H985" s="8">
        <f t="shared" si="143"/>
        <v>0</v>
      </c>
      <c r="I985" s="4">
        <f t="shared" si="139"/>
        <v>2440</v>
      </c>
      <c r="J985" s="8">
        <f t="shared" si="144"/>
        <v>0</v>
      </c>
      <c r="K985" s="8">
        <f t="shared" si="145"/>
        <v>0</v>
      </c>
    </row>
    <row r="986" spans="1:11" x14ac:dyDescent="0.25">
      <c r="A986" s="7">
        <f>'Nov2019'!C984</f>
        <v>245.25</v>
      </c>
      <c r="B986" s="4">
        <f>'Nov2019'!D984</f>
        <v>2440</v>
      </c>
      <c r="C986" s="4">
        <f t="shared" si="138"/>
        <v>2440</v>
      </c>
      <c r="D986" s="8">
        <f t="shared" si="140"/>
        <v>0</v>
      </c>
      <c r="E986" s="8">
        <f t="shared" si="141"/>
        <v>0</v>
      </c>
      <c r="F986" s="4">
        <f t="shared" si="137"/>
        <v>2440</v>
      </c>
      <c r="G986" s="8">
        <f t="shared" si="142"/>
        <v>0</v>
      </c>
      <c r="H986" s="8">
        <f t="shared" si="143"/>
        <v>0</v>
      </c>
      <c r="I986" s="4">
        <f t="shared" si="139"/>
        <v>2440</v>
      </c>
      <c r="J986" s="8">
        <f t="shared" si="144"/>
        <v>0</v>
      </c>
      <c r="K986" s="8">
        <f t="shared" si="145"/>
        <v>0</v>
      </c>
    </row>
    <row r="987" spans="1:11" x14ac:dyDescent="0.25">
      <c r="A987" s="7">
        <f>'Nov2019'!C985</f>
        <v>245.5</v>
      </c>
      <c r="B987" s="4">
        <f>'Nov2019'!D985</f>
        <v>2450</v>
      </c>
      <c r="C987" s="4">
        <f t="shared" si="138"/>
        <v>2450</v>
      </c>
      <c r="D987" s="8">
        <f t="shared" si="140"/>
        <v>0</v>
      </c>
      <c r="E987" s="8">
        <f t="shared" si="141"/>
        <v>0</v>
      </c>
      <c r="F987" s="4">
        <f t="shared" si="137"/>
        <v>2450</v>
      </c>
      <c r="G987" s="8">
        <f t="shared" si="142"/>
        <v>0</v>
      </c>
      <c r="H987" s="8">
        <f t="shared" si="143"/>
        <v>0</v>
      </c>
      <c r="I987" s="4">
        <f t="shared" si="139"/>
        <v>2450</v>
      </c>
      <c r="J987" s="8">
        <f t="shared" si="144"/>
        <v>0</v>
      </c>
      <c r="K987" s="8">
        <f t="shared" si="145"/>
        <v>0</v>
      </c>
    </row>
    <row r="988" spans="1:11" x14ac:dyDescent="0.25">
      <c r="A988" s="7">
        <f>'Nov2019'!C986</f>
        <v>245.75</v>
      </c>
      <c r="B988" s="4">
        <f>'Nov2019'!D986</f>
        <v>2460</v>
      </c>
      <c r="C988" s="4">
        <f t="shared" si="138"/>
        <v>2460</v>
      </c>
      <c r="D988" s="8">
        <f t="shared" si="140"/>
        <v>0</v>
      </c>
      <c r="E988" s="8">
        <f t="shared" si="141"/>
        <v>0</v>
      </c>
      <c r="F988" s="4">
        <f t="shared" si="137"/>
        <v>2460</v>
      </c>
      <c r="G988" s="8">
        <f t="shared" si="142"/>
        <v>0</v>
      </c>
      <c r="H988" s="8">
        <f t="shared" si="143"/>
        <v>0</v>
      </c>
      <c r="I988" s="4">
        <f t="shared" si="139"/>
        <v>2460</v>
      </c>
      <c r="J988" s="8">
        <f t="shared" si="144"/>
        <v>0</v>
      </c>
      <c r="K988" s="8">
        <f t="shared" si="145"/>
        <v>0</v>
      </c>
    </row>
    <row r="989" spans="1:11" x14ac:dyDescent="0.25">
      <c r="A989" s="7">
        <f>'Nov2019'!C987</f>
        <v>246</v>
      </c>
      <c r="B989" s="4">
        <f>'Nov2019'!D987</f>
        <v>2470</v>
      </c>
      <c r="C989" s="4">
        <f t="shared" si="138"/>
        <v>2470</v>
      </c>
      <c r="D989" s="8">
        <f t="shared" si="140"/>
        <v>0</v>
      </c>
      <c r="E989" s="8">
        <f t="shared" si="141"/>
        <v>0</v>
      </c>
      <c r="F989" s="4">
        <f t="shared" si="137"/>
        <v>2470</v>
      </c>
      <c r="G989" s="8">
        <f t="shared" si="142"/>
        <v>0</v>
      </c>
      <c r="H989" s="8">
        <f t="shared" si="143"/>
        <v>0</v>
      </c>
      <c r="I989" s="4">
        <f t="shared" si="139"/>
        <v>2470</v>
      </c>
      <c r="J989" s="8">
        <f t="shared" si="144"/>
        <v>0</v>
      </c>
      <c r="K989" s="8">
        <f t="shared" si="145"/>
        <v>0</v>
      </c>
    </row>
    <row r="990" spans="1:11" x14ac:dyDescent="0.25">
      <c r="A990" s="7">
        <f>'Nov2019'!C988</f>
        <v>246.25</v>
      </c>
      <c r="B990" s="4">
        <f>'Nov2019'!D988</f>
        <v>2470</v>
      </c>
      <c r="C990" s="4">
        <f t="shared" si="138"/>
        <v>2470</v>
      </c>
      <c r="D990" s="8">
        <f t="shared" si="140"/>
        <v>0</v>
      </c>
      <c r="E990" s="8">
        <f t="shared" si="141"/>
        <v>0</v>
      </c>
      <c r="F990" s="4">
        <f t="shared" si="137"/>
        <v>2470</v>
      </c>
      <c r="G990" s="8">
        <f t="shared" si="142"/>
        <v>0</v>
      </c>
      <c r="H990" s="8">
        <f t="shared" si="143"/>
        <v>0</v>
      </c>
      <c r="I990" s="4">
        <f t="shared" si="139"/>
        <v>2470</v>
      </c>
      <c r="J990" s="8">
        <f t="shared" si="144"/>
        <v>0</v>
      </c>
      <c r="K990" s="8">
        <f t="shared" si="145"/>
        <v>0</v>
      </c>
    </row>
    <row r="991" spans="1:11" x14ac:dyDescent="0.25">
      <c r="A991" s="7">
        <f>'Nov2019'!C989</f>
        <v>246.5</v>
      </c>
      <c r="B991" s="4">
        <f>'Nov2019'!D989</f>
        <v>2470</v>
      </c>
      <c r="C991" s="4">
        <f t="shared" si="138"/>
        <v>2470</v>
      </c>
      <c r="D991" s="8">
        <f t="shared" si="140"/>
        <v>0</v>
      </c>
      <c r="E991" s="8">
        <f t="shared" si="141"/>
        <v>0</v>
      </c>
      <c r="F991" s="4">
        <f t="shared" ref="F991:F1054" si="146">$B991</f>
        <v>2470</v>
      </c>
      <c r="G991" s="8">
        <f t="shared" si="142"/>
        <v>0</v>
      </c>
      <c r="H991" s="8">
        <f t="shared" si="143"/>
        <v>0</v>
      </c>
      <c r="I991" s="4">
        <f t="shared" si="139"/>
        <v>2470</v>
      </c>
      <c r="J991" s="8">
        <f t="shared" si="144"/>
        <v>0</v>
      </c>
      <c r="K991" s="8">
        <f t="shared" si="145"/>
        <v>0</v>
      </c>
    </row>
    <row r="992" spans="1:11" x14ac:dyDescent="0.25">
      <c r="A992" s="7">
        <f>'Nov2019'!C990</f>
        <v>246.75</v>
      </c>
      <c r="B992" s="4">
        <f>'Nov2019'!D990</f>
        <v>2480</v>
      </c>
      <c r="C992" s="4">
        <f t="shared" si="138"/>
        <v>2480</v>
      </c>
      <c r="D992" s="8">
        <f t="shared" si="140"/>
        <v>0</v>
      </c>
      <c r="E992" s="8">
        <f t="shared" si="141"/>
        <v>0</v>
      </c>
      <c r="F992" s="4">
        <f t="shared" si="146"/>
        <v>2480</v>
      </c>
      <c r="G992" s="8">
        <f t="shared" si="142"/>
        <v>0</v>
      </c>
      <c r="H992" s="8">
        <f t="shared" si="143"/>
        <v>0</v>
      </c>
      <c r="I992" s="4">
        <f t="shared" si="139"/>
        <v>2480</v>
      </c>
      <c r="J992" s="8">
        <f t="shared" si="144"/>
        <v>0</v>
      </c>
      <c r="K992" s="8">
        <f t="shared" si="145"/>
        <v>0</v>
      </c>
    </row>
    <row r="993" spans="1:11" x14ac:dyDescent="0.25">
      <c r="A993" s="7">
        <f>'Nov2019'!C991</f>
        <v>247</v>
      </c>
      <c r="B993" s="4">
        <f>'Nov2019'!D991</f>
        <v>2490</v>
      </c>
      <c r="C993" s="4">
        <f t="shared" si="138"/>
        <v>2490</v>
      </c>
      <c r="D993" s="8">
        <f t="shared" si="140"/>
        <v>0</v>
      </c>
      <c r="E993" s="8">
        <f t="shared" si="141"/>
        <v>0</v>
      </c>
      <c r="F993" s="4">
        <f t="shared" si="146"/>
        <v>2490</v>
      </c>
      <c r="G993" s="8">
        <f t="shared" si="142"/>
        <v>0</v>
      </c>
      <c r="H993" s="8">
        <f t="shared" si="143"/>
        <v>0</v>
      </c>
      <c r="I993" s="4">
        <f t="shared" si="139"/>
        <v>2490</v>
      </c>
      <c r="J993" s="8">
        <f t="shared" si="144"/>
        <v>0</v>
      </c>
      <c r="K993" s="8">
        <f t="shared" si="145"/>
        <v>0</v>
      </c>
    </row>
    <row r="994" spans="1:11" x14ac:dyDescent="0.25">
      <c r="A994" s="7">
        <f>'Nov2019'!C992</f>
        <v>247.25</v>
      </c>
      <c r="B994" s="4">
        <f>'Nov2019'!D992</f>
        <v>2490</v>
      </c>
      <c r="C994" s="4">
        <f t="shared" ref="C994:C1057" si="147">B994</f>
        <v>2490</v>
      </c>
      <c r="D994" s="8">
        <f t="shared" si="140"/>
        <v>0</v>
      </c>
      <c r="E994" s="8">
        <f t="shared" si="141"/>
        <v>0</v>
      </c>
      <c r="F994" s="4">
        <f t="shared" si="146"/>
        <v>2490</v>
      </c>
      <c r="G994" s="8">
        <f t="shared" si="142"/>
        <v>0</v>
      </c>
      <c r="H994" s="8">
        <f t="shared" si="143"/>
        <v>0</v>
      </c>
      <c r="I994" s="4">
        <f t="shared" si="139"/>
        <v>2490</v>
      </c>
      <c r="J994" s="8">
        <f t="shared" si="144"/>
        <v>0</v>
      </c>
      <c r="K994" s="8">
        <f t="shared" si="145"/>
        <v>0</v>
      </c>
    </row>
    <row r="995" spans="1:11" x14ac:dyDescent="0.25">
      <c r="A995" s="7">
        <f>'Nov2019'!C993</f>
        <v>247.5</v>
      </c>
      <c r="B995" s="4">
        <f>'Nov2019'!D993</f>
        <v>2500</v>
      </c>
      <c r="C995" s="4">
        <f t="shared" si="147"/>
        <v>2500</v>
      </c>
      <c r="D995" s="8">
        <f t="shared" si="140"/>
        <v>0</v>
      </c>
      <c r="E995" s="8">
        <f t="shared" si="141"/>
        <v>0</v>
      </c>
      <c r="F995" s="4">
        <f t="shared" si="146"/>
        <v>2500</v>
      </c>
      <c r="G995" s="8">
        <f t="shared" si="142"/>
        <v>0</v>
      </c>
      <c r="H995" s="8">
        <f t="shared" si="143"/>
        <v>0</v>
      </c>
      <c r="I995" s="4">
        <f t="shared" ref="I995:I1058" si="148">$B995</f>
        <v>2500</v>
      </c>
      <c r="J995" s="8">
        <f t="shared" si="144"/>
        <v>0</v>
      </c>
      <c r="K995" s="8">
        <f t="shared" si="145"/>
        <v>0</v>
      </c>
    </row>
    <row r="996" spans="1:11" x14ac:dyDescent="0.25">
      <c r="A996" s="7">
        <f>'Nov2019'!C994</f>
        <v>247.75</v>
      </c>
      <c r="B996" s="4">
        <f>'Nov2019'!D994</f>
        <v>2500</v>
      </c>
      <c r="C996" s="4">
        <f t="shared" si="147"/>
        <v>2500</v>
      </c>
      <c r="D996" s="8">
        <f t="shared" si="140"/>
        <v>0</v>
      </c>
      <c r="E996" s="8">
        <f t="shared" si="141"/>
        <v>0</v>
      </c>
      <c r="F996" s="4">
        <f t="shared" si="146"/>
        <v>2500</v>
      </c>
      <c r="G996" s="8">
        <f t="shared" si="142"/>
        <v>0</v>
      </c>
      <c r="H996" s="8">
        <f t="shared" si="143"/>
        <v>0</v>
      </c>
      <c r="I996" s="4">
        <f t="shared" si="148"/>
        <v>2500</v>
      </c>
      <c r="J996" s="8">
        <f t="shared" si="144"/>
        <v>0</v>
      </c>
      <c r="K996" s="8">
        <f t="shared" si="145"/>
        <v>0</v>
      </c>
    </row>
    <row r="997" spans="1:11" x14ac:dyDescent="0.25">
      <c r="A997" s="7">
        <f>'Nov2019'!C995</f>
        <v>248</v>
      </c>
      <c r="B997" s="4">
        <f>'Nov2019'!D995</f>
        <v>2510</v>
      </c>
      <c r="C997" s="4">
        <f t="shared" si="147"/>
        <v>2510</v>
      </c>
      <c r="D997" s="8">
        <f t="shared" si="140"/>
        <v>0</v>
      </c>
      <c r="E997" s="8">
        <f t="shared" si="141"/>
        <v>0</v>
      </c>
      <c r="F997" s="4">
        <f t="shared" si="146"/>
        <v>2510</v>
      </c>
      <c r="G997" s="8">
        <f t="shared" si="142"/>
        <v>0</v>
      </c>
      <c r="H997" s="8">
        <f t="shared" si="143"/>
        <v>0</v>
      </c>
      <c r="I997" s="4">
        <f t="shared" si="148"/>
        <v>2510</v>
      </c>
      <c r="J997" s="8">
        <f t="shared" si="144"/>
        <v>0</v>
      </c>
      <c r="K997" s="8">
        <f t="shared" si="145"/>
        <v>0</v>
      </c>
    </row>
    <row r="998" spans="1:11" x14ac:dyDescent="0.25">
      <c r="A998" s="7">
        <f>'Nov2019'!C996</f>
        <v>248.25</v>
      </c>
      <c r="B998" s="4">
        <f>'Nov2019'!D996</f>
        <v>2520</v>
      </c>
      <c r="C998" s="4">
        <f t="shared" si="147"/>
        <v>2520</v>
      </c>
      <c r="D998" s="8">
        <f t="shared" si="140"/>
        <v>0</v>
      </c>
      <c r="E998" s="8">
        <f t="shared" si="141"/>
        <v>0</v>
      </c>
      <c r="F998" s="4">
        <f t="shared" si="146"/>
        <v>2520</v>
      </c>
      <c r="G998" s="8">
        <f t="shared" si="142"/>
        <v>0</v>
      </c>
      <c r="H998" s="8">
        <f t="shared" si="143"/>
        <v>0</v>
      </c>
      <c r="I998" s="4">
        <f t="shared" si="148"/>
        <v>2520</v>
      </c>
      <c r="J998" s="8">
        <f t="shared" si="144"/>
        <v>0</v>
      </c>
      <c r="K998" s="8">
        <f t="shared" si="145"/>
        <v>0</v>
      </c>
    </row>
    <row r="999" spans="1:11" x14ac:dyDescent="0.25">
      <c r="A999" s="7">
        <f>'Nov2019'!C997</f>
        <v>248.5</v>
      </c>
      <c r="B999" s="4">
        <f>'Nov2019'!D997</f>
        <v>2520</v>
      </c>
      <c r="C999" s="4">
        <f t="shared" si="147"/>
        <v>2520</v>
      </c>
      <c r="D999" s="8">
        <f t="shared" si="140"/>
        <v>0</v>
      </c>
      <c r="E999" s="8">
        <f t="shared" si="141"/>
        <v>0</v>
      </c>
      <c r="F999" s="4">
        <f t="shared" si="146"/>
        <v>2520</v>
      </c>
      <c r="G999" s="8">
        <f t="shared" si="142"/>
        <v>0</v>
      </c>
      <c r="H999" s="8">
        <f t="shared" si="143"/>
        <v>0</v>
      </c>
      <c r="I999" s="4">
        <f t="shared" si="148"/>
        <v>2520</v>
      </c>
      <c r="J999" s="8">
        <f t="shared" si="144"/>
        <v>0</v>
      </c>
      <c r="K999" s="8">
        <f t="shared" si="145"/>
        <v>0</v>
      </c>
    </row>
    <row r="1000" spans="1:11" x14ac:dyDescent="0.25">
      <c r="A1000" s="7">
        <f>'Nov2019'!C998</f>
        <v>248.75</v>
      </c>
      <c r="B1000" s="4">
        <f>'Nov2019'!D998</f>
        <v>2520</v>
      </c>
      <c r="C1000" s="4">
        <f t="shared" si="147"/>
        <v>2520</v>
      </c>
      <c r="D1000" s="8">
        <f t="shared" si="140"/>
        <v>0</v>
      </c>
      <c r="E1000" s="8">
        <f t="shared" si="141"/>
        <v>0</v>
      </c>
      <c r="F1000" s="4">
        <f t="shared" si="146"/>
        <v>2520</v>
      </c>
      <c r="G1000" s="8">
        <f t="shared" si="142"/>
        <v>0</v>
      </c>
      <c r="H1000" s="8">
        <f t="shared" si="143"/>
        <v>0</v>
      </c>
      <c r="I1000" s="4">
        <f t="shared" si="148"/>
        <v>2520</v>
      </c>
      <c r="J1000" s="8">
        <f t="shared" si="144"/>
        <v>0</v>
      </c>
      <c r="K1000" s="8">
        <f t="shared" si="145"/>
        <v>0</v>
      </c>
    </row>
    <row r="1001" spans="1:11" x14ac:dyDescent="0.25">
      <c r="A1001" s="7">
        <f>'Nov2019'!C999</f>
        <v>249</v>
      </c>
      <c r="B1001" s="4">
        <f>'Nov2019'!D999</f>
        <v>2520</v>
      </c>
      <c r="C1001" s="4">
        <f t="shared" si="147"/>
        <v>2520</v>
      </c>
      <c r="D1001" s="8">
        <f t="shared" si="140"/>
        <v>0</v>
      </c>
      <c r="E1001" s="8">
        <f t="shared" si="141"/>
        <v>0</v>
      </c>
      <c r="F1001" s="4">
        <f t="shared" si="146"/>
        <v>2520</v>
      </c>
      <c r="G1001" s="8">
        <f t="shared" si="142"/>
        <v>0</v>
      </c>
      <c r="H1001" s="8">
        <f t="shared" si="143"/>
        <v>0</v>
      </c>
      <c r="I1001" s="4">
        <f t="shared" si="148"/>
        <v>2520</v>
      </c>
      <c r="J1001" s="8">
        <f t="shared" si="144"/>
        <v>0</v>
      </c>
      <c r="K1001" s="8">
        <f t="shared" si="145"/>
        <v>0</v>
      </c>
    </row>
    <row r="1002" spans="1:11" x14ac:dyDescent="0.25">
      <c r="A1002" s="7">
        <f>'Nov2019'!C1000</f>
        <v>249.25</v>
      </c>
      <c r="B1002" s="4">
        <f>'Nov2019'!D1000</f>
        <v>2530</v>
      </c>
      <c r="C1002" s="4">
        <f t="shared" si="147"/>
        <v>2530</v>
      </c>
      <c r="D1002" s="8">
        <f t="shared" si="140"/>
        <v>0</v>
      </c>
      <c r="E1002" s="8">
        <f t="shared" si="141"/>
        <v>0</v>
      </c>
      <c r="F1002" s="4">
        <f t="shared" si="146"/>
        <v>2530</v>
      </c>
      <c r="G1002" s="8">
        <f t="shared" si="142"/>
        <v>0</v>
      </c>
      <c r="H1002" s="8">
        <f t="shared" si="143"/>
        <v>0</v>
      </c>
      <c r="I1002" s="4">
        <f t="shared" si="148"/>
        <v>2530</v>
      </c>
      <c r="J1002" s="8">
        <f t="shared" si="144"/>
        <v>0</v>
      </c>
      <c r="K1002" s="8">
        <f t="shared" si="145"/>
        <v>0</v>
      </c>
    </row>
    <row r="1003" spans="1:11" x14ac:dyDescent="0.25">
      <c r="A1003" s="7">
        <f>'Nov2019'!C1001</f>
        <v>249.5</v>
      </c>
      <c r="B1003" s="4">
        <f>'Nov2019'!D1001</f>
        <v>2540</v>
      </c>
      <c r="C1003" s="4">
        <f t="shared" si="147"/>
        <v>2540</v>
      </c>
      <c r="D1003" s="8">
        <f t="shared" si="140"/>
        <v>0</v>
      </c>
      <c r="E1003" s="8">
        <f t="shared" si="141"/>
        <v>0</v>
      </c>
      <c r="F1003" s="4">
        <f t="shared" si="146"/>
        <v>2540</v>
      </c>
      <c r="G1003" s="8">
        <f t="shared" si="142"/>
        <v>0</v>
      </c>
      <c r="H1003" s="8">
        <f t="shared" si="143"/>
        <v>0</v>
      </c>
      <c r="I1003" s="4">
        <f t="shared" si="148"/>
        <v>2540</v>
      </c>
      <c r="J1003" s="8">
        <f t="shared" si="144"/>
        <v>0</v>
      </c>
      <c r="K1003" s="8">
        <f t="shared" si="145"/>
        <v>0</v>
      </c>
    </row>
    <row r="1004" spans="1:11" x14ac:dyDescent="0.25">
      <c r="A1004" s="7">
        <f>'Nov2019'!C1002</f>
        <v>249.75</v>
      </c>
      <c r="B1004" s="4">
        <f>'Nov2019'!D1002</f>
        <v>2540</v>
      </c>
      <c r="C1004" s="4">
        <f t="shared" si="147"/>
        <v>2540</v>
      </c>
      <c r="D1004" s="8">
        <f t="shared" si="140"/>
        <v>0</v>
      </c>
      <c r="E1004" s="8">
        <f t="shared" si="141"/>
        <v>0</v>
      </c>
      <c r="F1004" s="4">
        <f t="shared" si="146"/>
        <v>2540</v>
      </c>
      <c r="G1004" s="8">
        <f t="shared" si="142"/>
        <v>0</v>
      </c>
      <c r="H1004" s="8">
        <f t="shared" si="143"/>
        <v>0</v>
      </c>
      <c r="I1004" s="4">
        <f t="shared" si="148"/>
        <v>2540</v>
      </c>
      <c r="J1004" s="8">
        <f t="shared" si="144"/>
        <v>0</v>
      </c>
      <c r="K1004" s="8">
        <f t="shared" si="145"/>
        <v>0</v>
      </c>
    </row>
    <row r="1005" spans="1:11" x14ac:dyDescent="0.25">
      <c r="A1005" s="7">
        <f>'Nov2019'!C1003</f>
        <v>250</v>
      </c>
      <c r="B1005" s="4">
        <f>'Nov2019'!D1003</f>
        <v>2550</v>
      </c>
      <c r="C1005" s="4">
        <f t="shared" si="147"/>
        <v>2550</v>
      </c>
      <c r="D1005" s="8">
        <f t="shared" si="140"/>
        <v>0</v>
      </c>
      <c r="E1005" s="8">
        <f t="shared" si="141"/>
        <v>0</v>
      </c>
      <c r="F1005" s="4">
        <f t="shared" si="146"/>
        <v>2550</v>
      </c>
      <c r="G1005" s="8">
        <f t="shared" si="142"/>
        <v>0</v>
      </c>
      <c r="H1005" s="8">
        <f t="shared" si="143"/>
        <v>0</v>
      </c>
      <c r="I1005" s="4">
        <f t="shared" si="148"/>
        <v>2550</v>
      </c>
      <c r="J1005" s="8">
        <f t="shared" si="144"/>
        <v>0</v>
      </c>
      <c r="K1005" s="8">
        <f t="shared" si="145"/>
        <v>0</v>
      </c>
    </row>
    <row r="1006" spans="1:11" x14ac:dyDescent="0.25">
      <c r="A1006" s="7">
        <f>'Nov2019'!C1004</f>
        <v>250.25</v>
      </c>
      <c r="B1006" s="4">
        <f>'Nov2019'!D1004</f>
        <v>2550</v>
      </c>
      <c r="C1006" s="4">
        <f t="shared" si="147"/>
        <v>2550</v>
      </c>
      <c r="D1006" s="8">
        <f t="shared" si="140"/>
        <v>0</v>
      </c>
      <c r="E1006" s="8">
        <f t="shared" si="141"/>
        <v>0</v>
      </c>
      <c r="F1006" s="4">
        <f t="shared" si="146"/>
        <v>2550</v>
      </c>
      <c r="G1006" s="8">
        <f t="shared" si="142"/>
        <v>0</v>
      </c>
      <c r="H1006" s="8">
        <f t="shared" si="143"/>
        <v>0</v>
      </c>
      <c r="I1006" s="4">
        <f t="shared" si="148"/>
        <v>2550</v>
      </c>
      <c r="J1006" s="8">
        <f t="shared" si="144"/>
        <v>0</v>
      </c>
      <c r="K1006" s="8">
        <f t="shared" si="145"/>
        <v>0</v>
      </c>
    </row>
    <row r="1007" spans="1:11" x14ac:dyDescent="0.25">
      <c r="A1007" s="7">
        <f>'Nov2019'!C1005</f>
        <v>250.5</v>
      </c>
      <c r="B1007" s="4">
        <f>'Nov2019'!D1005</f>
        <v>2550</v>
      </c>
      <c r="C1007" s="4">
        <f t="shared" si="147"/>
        <v>2550</v>
      </c>
      <c r="D1007" s="8">
        <f t="shared" si="140"/>
        <v>0</v>
      </c>
      <c r="E1007" s="8">
        <f t="shared" si="141"/>
        <v>0</v>
      </c>
      <c r="F1007" s="4">
        <f t="shared" si="146"/>
        <v>2550</v>
      </c>
      <c r="G1007" s="8">
        <f t="shared" si="142"/>
        <v>0</v>
      </c>
      <c r="H1007" s="8">
        <f t="shared" si="143"/>
        <v>0</v>
      </c>
      <c r="I1007" s="4">
        <f t="shared" si="148"/>
        <v>2550</v>
      </c>
      <c r="J1007" s="8">
        <f t="shared" si="144"/>
        <v>0</v>
      </c>
      <c r="K1007" s="8">
        <f t="shared" si="145"/>
        <v>0</v>
      </c>
    </row>
    <row r="1008" spans="1:11" x14ac:dyDescent="0.25">
      <c r="A1008" s="7">
        <f>'Nov2019'!C1006</f>
        <v>250.75</v>
      </c>
      <c r="B1008" s="4">
        <f>'Nov2019'!D1006</f>
        <v>2550</v>
      </c>
      <c r="C1008" s="4">
        <f t="shared" si="147"/>
        <v>2550</v>
      </c>
      <c r="D1008" s="8">
        <f t="shared" si="140"/>
        <v>0</v>
      </c>
      <c r="E1008" s="8">
        <f t="shared" si="141"/>
        <v>0</v>
      </c>
      <c r="F1008" s="4">
        <f t="shared" si="146"/>
        <v>2550</v>
      </c>
      <c r="G1008" s="8">
        <f t="shared" si="142"/>
        <v>0</v>
      </c>
      <c r="H1008" s="8">
        <f t="shared" si="143"/>
        <v>0</v>
      </c>
      <c r="I1008" s="4">
        <f t="shared" si="148"/>
        <v>2550</v>
      </c>
      <c r="J1008" s="8">
        <f t="shared" si="144"/>
        <v>0</v>
      </c>
      <c r="K1008" s="8">
        <f t="shared" si="145"/>
        <v>0</v>
      </c>
    </row>
    <row r="1009" spans="1:11" x14ac:dyDescent="0.25">
      <c r="A1009" s="7">
        <f>'Nov2019'!C1007</f>
        <v>251</v>
      </c>
      <c r="B1009" s="4">
        <f>'Nov2019'!D1007</f>
        <v>2550</v>
      </c>
      <c r="C1009" s="4">
        <f t="shared" si="147"/>
        <v>2550</v>
      </c>
      <c r="D1009" s="8">
        <f t="shared" si="140"/>
        <v>0</v>
      </c>
      <c r="E1009" s="8">
        <f t="shared" si="141"/>
        <v>0</v>
      </c>
      <c r="F1009" s="4">
        <f t="shared" si="146"/>
        <v>2550</v>
      </c>
      <c r="G1009" s="8">
        <f t="shared" si="142"/>
        <v>0</v>
      </c>
      <c r="H1009" s="8">
        <f t="shared" si="143"/>
        <v>0</v>
      </c>
      <c r="I1009" s="4">
        <f t="shared" si="148"/>
        <v>2550</v>
      </c>
      <c r="J1009" s="8">
        <f t="shared" si="144"/>
        <v>0</v>
      </c>
      <c r="K1009" s="8">
        <f t="shared" si="145"/>
        <v>0</v>
      </c>
    </row>
    <row r="1010" spans="1:11" x14ac:dyDescent="0.25">
      <c r="A1010" s="7">
        <f>'Nov2019'!C1008</f>
        <v>251.25</v>
      </c>
      <c r="B1010" s="4">
        <f>'Nov2019'!D1008</f>
        <v>2550</v>
      </c>
      <c r="C1010" s="4">
        <f t="shared" si="147"/>
        <v>2550</v>
      </c>
      <c r="D1010" s="8">
        <f t="shared" si="140"/>
        <v>0</v>
      </c>
      <c r="E1010" s="8">
        <f t="shared" si="141"/>
        <v>0</v>
      </c>
      <c r="F1010" s="4">
        <f t="shared" si="146"/>
        <v>2550</v>
      </c>
      <c r="G1010" s="8">
        <f t="shared" si="142"/>
        <v>0</v>
      </c>
      <c r="H1010" s="8">
        <f t="shared" si="143"/>
        <v>0</v>
      </c>
      <c r="I1010" s="4">
        <f t="shared" si="148"/>
        <v>2550</v>
      </c>
      <c r="J1010" s="8">
        <f t="shared" si="144"/>
        <v>0</v>
      </c>
      <c r="K1010" s="8">
        <f t="shared" si="145"/>
        <v>0</v>
      </c>
    </row>
    <row r="1011" spans="1:11" x14ac:dyDescent="0.25">
      <c r="A1011" s="7">
        <f>'Nov2019'!C1009</f>
        <v>251.5</v>
      </c>
      <c r="B1011" s="4">
        <f>'Nov2019'!D1009</f>
        <v>2550</v>
      </c>
      <c r="C1011" s="4">
        <f t="shared" si="147"/>
        <v>2550</v>
      </c>
      <c r="D1011" s="8">
        <f t="shared" si="140"/>
        <v>0</v>
      </c>
      <c r="E1011" s="8">
        <f t="shared" si="141"/>
        <v>0</v>
      </c>
      <c r="F1011" s="4">
        <f t="shared" si="146"/>
        <v>2550</v>
      </c>
      <c r="G1011" s="8">
        <f t="shared" si="142"/>
        <v>0</v>
      </c>
      <c r="H1011" s="8">
        <f t="shared" si="143"/>
        <v>0</v>
      </c>
      <c r="I1011" s="4">
        <f t="shared" si="148"/>
        <v>2550</v>
      </c>
      <c r="J1011" s="8">
        <f t="shared" si="144"/>
        <v>0</v>
      </c>
      <c r="K1011" s="8">
        <f t="shared" si="145"/>
        <v>0</v>
      </c>
    </row>
    <row r="1012" spans="1:11" x14ac:dyDescent="0.25">
      <c r="A1012" s="7">
        <f>'Nov2019'!C1010</f>
        <v>251.75</v>
      </c>
      <c r="B1012" s="4">
        <f>'Nov2019'!D1010</f>
        <v>2550</v>
      </c>
      <c r="C1012" s="4">
        <f t="shared" si="147"/>
        <v>2550</v>
      </c>
      <c r="D1012" s="8">
        <f t="shared" si="140"/>
        <v>0</v>
      </c>
      <c r="E1012" s="8">
        <f t="shared" si="141"/>
        <v>0</v>
      </c>
      <c r="F1012" s="4">
        <f t="shared" si="146"/>
        <v>2550</v>
      </c>
      <c r="G1012" s="8">
        <f t="shared" si="142"/>
        <v>0</v>
      </c>
      <c r="H1012" s="8">
        <f t="shared" si="143"/>
        <v>0</v>
      </c>
      <c r="I1012" s="4">
        <f t="shared" si="148"/>
        <v>2550</v>
      </c>
      <c r="J1012" s="8">
        <f t="shared" si="144"/>
        <v>0</v>
      </c>
      <c r="K1012" s="8">
        <f t="shared" si="145"/>
        <v>0</v>
      </c>
    </row>
    <row r="1013" spans="1:11" x14ac:dyDescent="0.25">
      <c r="A1013" s="7">
        <f>'Nov2019'!C1011</f>
        <v>252</v>
      </c>
      <c r="B1013" s="4">
        <f>'Nov2019'!D1011</f>
        <v>2550</v>
      </c>
      <c r="C1013" s="4">
        <f t="shared" si="147"/>
        <v>2550</v>
      </c>
      <c r="D1013" s="8">
        <f t="shared" si="140"/>
        <v>0</v>
      </c>
      <c r="E1013" s="8">
        <f t="shared" si="141"/>
        <v>0</v>
      </c>
      <c r="F1013" s="4">
        <f t="shared" si="146"/>
        <v>2550</v>
      </c>
      <c r="G1013" s="8">
        <f t="shared" si="142"/>
        <v>0</v>
      </c>
      <c r="H1013" s="8">
        <f t="shared" si="143"/>
        <v>0</v>
      </c>
      <c r="I1013" s="4">
        <f t="shared" si="148"/>
        <v>2550</v>
      </c>
      <c r="J1013" s="8">
        <f t="shared" si="144"/>
        <v>0</v>
      </c>
      <c r="K1013" s="8">
        <f t="shared" si="145"/>
        <v>0</v>
      </c>
    </row>
    <row r="1014" spans="1:11" x14ac:dyDescent="0.25">
      <c r="A1014" s="7">
        <f>'Nov2019'!C1012</f>
        <v>252.25</v>
      </c>
      <c r="B1014" s="4">
        <f>'Nov2019'!D1012</f>
        <v>2550</v>
      </c>
      <c r="C1014" s="4">
        <f t="shared" si="147"/>
        <v>2550</v>
      </c>
      <c r="D1014" s="8">
        <f t="shared" si="140"/>
        <v>0</v>
      </c>
      <c r="E1014" s="8">
        <f t="shared" si="141"/>
        <v>0</v>
      </c>
      <c r="F1014" s="4">
        <f t="shared" si="146"/>
        <v>2550</v>
      </c>
      <c r="G1014" s="8">
        <f t="shared" si="142"/>
        <v>0</v>
      </c>
      <c r="H1014" s="8">
        <f t="shared" si="143"/>
        <v>0</v>
      </c>
      <c r="I1014" s="4">
        <f t="shared" si="148"/>
        <v>2550</v>
      </c>
      <c r="J1014" s="8">
        <f t="shared" si="144"/>
        <v>0</v>
      </c>
      <c r="K1014" s="8">
        <f t="shared" si="145"/>
        <v>0</v>
      </c>
    </row>
    <row r="1015" spans="1:11" x14ac:dyDescent="0.25">
      <c r="A1015" s="7">
        <f>'Nov2019'!C1013</f>
        <v>252.5</v>
      </c>
      <c r="B1015" s="4">
        <f>'Nov2019'!D1013</f>
        <v>2550</v>
      </c>
      <c r="C1015" s="4">
        <f t="shared" si="147"/>
        <v>2550</v>
      </c>
      <c r="D1015" s="8">
        <f t="shared" si="140"/>
        <v>0</v>
      </c>
      <c r="E1015" s="8">
        <f t="shared" si="141"/>
        <v>0</v>
      </c>
      <c r="F1015" s="4">
        <f t="shared" si="146"/>
        <v>2550</v>
      </c>
      <c r="G1015" s="8">
        <f t="shared" si="142"/>
        <v>0</v>
      </c>
      <c r="H1015" s="8">
        <f t="shared" si="143"/>
        <v>0</v>
      </c>
      <c r="I1015" s="4">
        <f t="shared" si="148"/>
        <v>2550</v>
      </c>
      <c r="J1015" s="8">
        <f t="shared" si="144"/>
        <v>0</v>
      </c>
      <c r="K1015" s="8">
        <f t="shared" si="145"/>
        <v>0</v>
      </c>
    </row>
    <row r="1016" spans="1:11" x14ac:dyDescent="0.25">
      <c r="A1016" s="7">
        <f>'Nov2019'!C1014</f>
        <v>252.75</v>
      </c>
      <c r="B1016" s="4">
        <f>'Nov2019'!D1014</f>
        <v>2550</v>
      </c>
      <c r="C1016" s="4">
        <f t="shared" si="147"/>
        <v>2550</v>
      </c>
      <c r="D1016" s="8">
        <f t="shared" si="140"/>
        <v>0</v>
      </c>
      <c r="E1016" s="8">
        <f t="shared" si="141"/>
        <v>0</v>
      </c>
      <c r="F1016" s="4">
        <f t="shared" si="146"/>
        <v>2550</v>
      </c>
      <c r="G1016" s="8">
        <f t="shared" si="142"/>
        <v>0</v>
      </c>
      <c r="H1016" s="8">
        <f t="shared" si="143"/>
        <v>0</v>
      </c>
      <c r="I1016" s="4">
        <f t="shared" si="148"/>
        <v>2550</v>
      </c>
      <c r="J1016" s="8">
        <f t="shared" si="144"/>
        <v>0</v>
      </c>
      <c r="K1016" s="8">
        <f t="shared" si="145"/>
        <v>0</v>
      </c>
    </row>
    <row r="1017" spans="1:11" x14ac:dyDescent="0.25">
      <c r="A1017" s="7">
        <f>'Nov2019'!C1015</f>
        <v>253</v>
      </c>
      <c r="B1017" s="4">
        <f>'Nov2019'!D1015</f>
        <v>2550</v>
      </c>
      <c r="C1017" s="4">
        <f t="shared" si="147"/>
        <v>2550</v>
      </c>
      <c r="D1017" s="8">
        <f t="shared" si="140"/>
        <v>0</v>
      </c>
      <c r="E1017" s="8">
        <f t="shared" si="141"/>
        <v>0</v>
      </c>
      <c r="F1017" s="4">
        <f t="shared" si="146"/>
        <v>2550</v>
      </c>
      <c r="G1017" s="8">
        <f t="shared" si="142"/>
        <v>0</v>
      </c>
      <c r="H1017" s="8">
        <f t="shared" si="143"/>
        <v>0</v>
      </c>
      <c r="I1017" s="4">
        <f t="shared" si="148"/>
        <v>2550</v>
      </c>
      <c r="J1017" s="8">
        <f t="shared" si="144"/>
        <v>0</v>
      </c>
      <c r="K1017" s="8">
        <f t="shared" si="145"/>
        <v>0</v>
      </c>
    </row>
    <row r="1018" spans="1:11" x14ac:dyDescent="0.25">
      <c r="A1018" s="7">
        <f>'Nov2019'!C1016</f>
        <v>253.25</v>
      </c>
      <c r="B1018" s="4">
        <f>'Nov2019'!D1016</f>
        <v>2550</v>
      </c>
      <c r="C1018" s="4">
        <f t="shared" si="147"/>
        <v>2550</v>
      </c>
      <c r="D1018" s="8">
        <f t="shared" si="140"/>
        <v>0</v>
      </c>
      <c r="E1018" s="8">
        <f t="shared" si="141"/>
        <v>0</v>
      </c>
      <c r="F1018" s="4">
        <f t="shared" si="146"/>
        <v>2550</v>
      </c>
      <c r="G1018" s="8">
        <f t="shared" si="142"/>
        <v>0</v>
      </c>
      <c r="H1018" s="8">
        <f t="shared" si="143"/>
        <v>0</v>
      </c>
      <c r="I1018" s="4">
        <f t="shared" si="148"/>
        <v>2550</v>
      </c>
      <c r="J1018" s="8">
        <f t="shared" si="144"/>
        <v>0</v>
      </c>
      <c r="K1018" s="8">
        <f t="shared" si="145"/>
        <v>0</v>
      </c>
    </row>
    <row r="1019" spans="1:11" x14ac:dyDescent="0.25">
      <c r="A1019" s="7">
        <f>'Nov2019'!C1017</f>
        <v>253.5</v>
      </c>
      <c r="B1019" s="4">
        <f>'Nov2019'!D1017</f>
        <v>2540</v>
      </c>
      <c r="C1019" s="4">
        <f t="shared" si="147"/>
        <v>2540</v>
      </c>
      <c r="D1019" s="8">
        <f t="shared" si="140"/>
        <v>0</v>
      </c>
      <c r="E1019" s="8">
        <f t="shared" si="141"/>
        <v>0</v>
      </c>
      <c r="F1019" s="4">
        <f t="shared" si="146"/>
        <v>2540</v>
      </c>
      <c r="G1019" s="8">
        <f t="shared" si="142"/>
        <v>0</v>
      </c>
      <c r="H1019" s="8">
        <f t="shared" si="143"/>
        <v>0</v>
      </c>
      <c r="I1019" s="4">
        <f t="shared" si="148"/>
        <v>2540</v>
      </c>
      <c r="J1019" s="8">
        <f t="shared" si="144"/>
        <v>0</v>
      </c>
      <c r="K1019" s="8">
        <f t="shared" si="145"/>
        <v>0</v>
      </c>
    </row>
    <row r="1020" spans="1:11" x14ac:dyDescent="0.25">
      <c r="A1020" s="7">
        <f>'Nov2019'!C1018</f>
        <v>253.75</v>
      </c>
      <c r="B1020" s="4">
        <f>'Nov2019'!D1018</f>
        <v>2550</v>
      </c>
      <c r="C1020" s="4">
        <f t="shared" si="147"/>
        <v>2550</v>
      </c>
      <c r="D1020" s="8">
        <f t="shared" si="140"/>
        <v>0</v>
      </c>
      <c r="E1020" s="8">
        <f t="shared" si="141"/>
        <v>0</v>
      </c>
      <c r="F1020" s="4">
        <f t="shared" si="146"/>
        <v>2550</v>
      </c>
      <c r="G1020" s="8">
        <f t="shared" si="142"/>
        <v>0</v>
      </c>
      <c r="H1020" s="8">
        <f t="shared" si="143"/>
        <v>0</v>
      </c>
      <c r="I1020" s="4">
        <f t="shared" si="148"/>
        <v>2550</v>
      </c>
      <c r="J1020" s="8">
        <f t="shared" si="144"/>
        <v>0</v>
      </c>
      <c r="K1020" s="8">
        <f t="shared" si="145"/>
        <v>0</v>
      </c>
    </row>
    <row r="1021" spans="1:11" x14ac:dyDescent="0.25">
      <c r="A1021" s="7">
        <f>'Nov2019'!C1019</f>
        <v>254</v>
      </c>
      <c r="B1021" s="4">
        <f>'Nov2019'!D1019</f>
        <v>2550</v>
      </c>
      <c r="C1021" s="4">
        <f t="shared" si="147"/>
        <v>2550</v>
      </c>
      <c r="D1021" s="8">
        <f t="shared" si="140"/>
        <v>0</v>
      </c>
      <c r="E1021" s="8">
        <f t="shared" si="141"/>
        <v>0</v>
      </c>
      <c r="F1021" s="4">
        <f t="shared" si="146"/>
        <v>2550</v>
      </c>
      <c r="G1021" s="8">
        <f t="shared" si="142"/>
        <v>0</v>
      </c>
      <c r="H1021" s="8">
        <f t="shared" si="143"/>
        <v>0</v>
      </c>
      <c r="I1021" s="4">
        <f t="shared" si="148"/>
        <v>2550</v>
      </c>
      <c r="J1021" s="8">
        <f t="shared" si="144"/>
        <v>0</v>
      </c>
      <c r="K1021" s="8">
        <f t="shared" si="145"/>
        <v>0</v>
      </c>
    </row>
    <row r="1022" spans="1:11" x14ac:dyDescent="0.25">
      <c r="A1022" s="7">
        <f>'Nov2019'!C1020</f>
        <v>254.25</v>
      </c>
      <c r="B1022" s="4">
        <f>'Nov2019'!D1020</f>
        <v>2540</v>
      </c>
      <c r="C1022" s="4">
        <f t="shared" si="147"/>
        <v>2540</v>
      </c>
      <c r="D1022" s="8">
        <f t="shared" si="140"/>
        <v>0</v>
      </c>
      <c r="E1022" s="8">
        <f t="shared" si="141"/>
        <v>0</v>
      </c>
      <c r="F1022" s="4">
        <f t="shared" si="146"/>
        <v>2540</v>
      </c>
      <c r="G1022" s="8">
        <f t="shared" si="142"/>
        <v>0</v>
      </c>
      <c r="H1022" s="8">
        <f t="shared" si="143"/>
        <v>0</v>
      </c>
      <c r="I1022" s="4">
        <f t="shared" si="148"/>
        <v>2540</v>
      </c>
      <c r="J1022" s="8">
        <f t="shared" si="144"/>
        <v>0</v>
      </c>
      <c r="K1022" s="8">
        <f t="shared" si="145"/>
        <v>0</v>
      </c>
    </row>
    <row r="1023" spans="1:11" x14ac:dyDescent="0.25">
      <c r="A1023" s="7">
        <f>'Nov2019'!C1021</f>
        <v>254.5</v>
      </c>
      <c r="B1023" s="4">
        <f>'Nov2019'!D1021</f>
        <v>2540</v>
      </c>
      <c r="C1023" s="4">
        <f t="shared" si="147"/>
        <v>2540</v>
      </c>
      <c r="D1023" s="8">
        <f t="shared" si="140"/>
        <v>0</v>
      </c>
      <c r="E1023" s="8">
        <f t="shared" si="141"/>
        <v>0</v>
      </c>
      <c r="F1023" s="4">
        <f t="shared" si="146"/>
        <v>2540</v>
      </c>
      <c r="G1023" s="8">
        <f t="shared" si="142"/>
        <v>0</v>
      </c>
      <c r="H1023" s="8">
        <f t="shared" si="143"/>
        <v>0</v>
      </c>
      <c r="I1023" s="4">
        <f t="shared" si="148"/>
        <v>2540</v>
      </c>
      <c r="J1023" s="8">
        <f t="shared" si="144"/>
        <v>0</v>
      </c>
      <c r="K1023" s="8">
        <f t="shared" si="145"/>
        <v>0</v>
      </c>
    </row>
    <row r="1024" spans="1:11" x14ac:dyDescent="0.25">
      <c r="A1024" s="7">
        <f>'Nov2019'!C1022</f>
        <v>254.75</v>
      </c>
      <c r="B1024" s="4">
        <f>'Nov2019'!D1022</f>
        <v>2540</v>
      </c>
      <c r="C1024" s="4">
        <f t="shared" si="147"/>
        <v>2540</v>
      </c>
      <c r="D1024" s="8">
        <f t="shared" si="140"/>
        <v>0</v>
      </c>
      <c r="E1024" s="8">
        <f t="shared" si="141"/>
        <v>0</v>
      </c>
      <c r="F1024" s="4">
        <f t="shared" si="146"/>
        <v>2540</v>
      </c>
      <c r="G1024" s="8">
        <f t="shared" si="142"/>
        <v>0</v>
      </c>
      <c r="H1024" s="8">
        <f t="shared" si="143"/>
        <v>0</v>
      </c>
      <c r="I1024" s="4">
        <f t="shared" si="148"/>
        <v>2540</v>
      </c>
      <c r="J1024" s="8">
        <f t="shared" si="144"/>
        <v>0</v>
      </c>
      <c r="K1024" s="8">
        <f t="shared" si="145"/>
        <v>0</v>
      </c>
    </row>
    <row r="1025" spans="1:11" x14ac:dyDescent="0.25">
      <c r="A1025" s="7">
        <f>'Nov2019'!C1023</f>
        <v>255</v>
      </c>
      <c r="B1025" s="4">
        <f>'Nov2019'!D1023</f>
        <v>2530</v>
      </c>
      <c r="C1025" s="4">
        <f t="shared" si="147"/>
        <v>2530</v>
      </c>
      <c r="D1025" s="8">
        <f t="shared" si="140"/>
        <v>0</v>
      </c>
      <c r="E1025" s="8">
        <f t="shared" si="141"/>
        <v>0</v>
      </c>
      <c r="F1025" s="4">
        <f t="shared" si="146"/>
        <v>2530</v>
      </c>
      <c r="G1025" s="8">
        <f t="shared" si="142"/>
        <v>0</v>
      </c>
      <c r="H1025" s="8">
        <f t="shared" si="143"/>
        <v>0</v>
      </c>
      <c r="I1025" s="4">
        <f t="shared" si="148"/>
        <v>2530</v>
      </c>
      <c r="J1025" s="8">
        <f t="shared" si="144"/>
        <v>0</v>
      </c>
      <c r="K1025" s="8">
        <f t="shared" si="145"/>
        <v>0</v>
      </c>
    </row>
    <row r="1026" spans="1:11" x14ac:dyDescent="0.25">
      <c r="A1026" s="7">
        <f>'Nov2019'!C1024</f>
        <v>255.25</v>
      </c>
      <c r="B1026" s="4">
        <f>'Nov2019'!D1024</f>
        <v>2530</v>
      </c>
      <c r="C1026" s="4">
        <f t="shared" si="147"/>
        <v>2530</v>
      </c>
      <c r="D1026" s="8">
        <f t="shared" si="140"/>
        <v>0</v>
      </c>
      <c r="E1026" s="8">
        <f t="shared" si="141"/>
        <v>0</v>
      </c>
      <c r="F1026" s="4">
        <f t="shared" si="146"/>
        <v>2530</v>
      </c>
      <c r="G1026" s="8">
        <f t="shared" si="142"/>
        <v>0</v>
      </c>
      <c r="H1026" s="8">
        <f t="shared" si="143"/>
        <v>0</v>
      </c>
      <c r="I1026" s="4">
        <f t="shared" si="148"/>
        <v>2530</v>
      </c>
      <c r="J1026" s="8">
        <f t="shared" si="144"/>
        <v>0</v>
      </c>
      <c r="K1026" s="8">
        <f t="shared" si="145"/>
        <v>0</v>
      </c>
    </row>
    <row r="1027" spans="1:11" x14ac:dyDescent="0.25">
      <c r="A1027" s="7">
        <f>'Nov2019'!C1025</f>
        <v>255.5</v>
      </c>
      <c r="B1027" s="4">
        <f>'Nov2019'!D1025</f>
        <v>2530</v>
      </c>
      <c r="C1027" s="4">
        <f t="shared" si="147"/>
        <v>2530</v>
      </c>
      <c r="D1027" s="8">
        <f t="shared" si="140"/>
        <v>0</v>
      </c>
      <c r="E1027" s="8">
        <f t="shared" si="141"/>
        <v>0</v>
      </c>
      <c r="F1027" s="4">
        <f t="shared" si="146"/>
        <v>2530</v>
      </c>
      <c r="G1027" s="8">
        <f t="shared" si="142"/>
        <v>0</v>
      </c>
      <c r="H1027" s="8">
        <f t="shared" si="143"/>
        <v>0</v>
      </c>
      <c r="I1027" s="4">
        <f t="shared" si="148"/>
        <v>2530</v>
      </c>
      <c r="J1027" s="8">
        <f t="shared" si="144"/>
        <v>0</v>
      </c>
      <c r="K1027" s="8">
        <f t="shared" si="145"/>
        <v>0</v>
      </c>
    </row>
    <row r="1028" spans="1:11" x14ac:dyDescent="0.25">
      <c r="A1028" s="7">
        <f>'Nov2019'!C1026</f>
        <v>255.75</v>
      </c>
      <c r="B1028" s="4">
        <f>'Nov2019'!D1026</f>
        <v>2530</v>
      </c>
      <c r="C1028" s="4">
        <f t="shared" si="147"/>
        <v>2530</v>
      </c>
      <c r="D1028" s="8">
        <f t="shared" si="140"/>
        <v>0</v>
      </c>
      <c r="E1028" s="8">
        <f t="shared" si="141"/>
        <v>0</v>
      </c>
      <c r="F1028" s="4">
        <f t="shared" si="146"/>
        <v>2530</v>
      </c>
      <c r="G1028" s="8">
        <f t="shared" si="142"/>
        <v>0</v>
      </c>
      <c r="H1028" s="8">
        <f t="shared" si="143"/>
        <v>0</v>
      </c>
      <c r="I1028" s="4">
        <f t="shared" si="148"/>
        <v>2530</v>
      </c>
      <c r="J1028" s="8">
        <f t="shared" si="144"/>
        <v>0</v>
      </c>
      <c r="K1028" s="8">
        <f t="shared" si="145"/>
        <v>0</v>
      </c>
    </row>
    <row r="1029" spans="1:11" x14ac:dyDescent="0.25">
      <c r="A1029" s="7">
        <f>'Nov2019'!C1027</f>
        <v>256</v>
      </c>
      <c r="B1029" s="4">
        <f>'Nov2019'!D1027</f>
        <v>2530</v>
      </c>
      <c r="C1029" s="4">
        <f t="shared" si="147"/>
        <v>2530</v>
      </c>
      <c r="D1029" s="8">
        <f t="shared" si="140"/>
        <v>0</v>
      </c>
      <c r="E1029" s="8">
        <f t="shared" si="141"/>
        <v>0</v>
      </c>
      <c r="F1029" s="4">
        <f t="shared" si="146"/>
        <v>2530</v>
      </c>
      <c r="G1029" s="8">
        <f t="shared" si="142"/>
        <v>0</v>
      </c>
      <c r="H1029" s="8">
        <f t="shared" si="143"/>
        <v>0</v>
      </c>
      <c r="I1029" s="4">
        <f t="shared" si="148"/>
        <v>2530</v>
      </c>
      <c r="J1029" s="8">
        <f t="shared" si="144"/>
        <v>0</v>
      </c>
      <c r="K1029" s="8">
        <f t="shared" si="145"/>
        <v>0</v>
      </c>
    </row>
    <row r="1030" spans="1:11" x14ac:dyDescent="0.25">
      <c r="A1030" s="7">
        <f>'Nov2019'!C1028</f>
        <v>256.25</v>
      </c>
      <c r="B1030" s="4">
        <f>'Nov2019'!D1028</f>
        <v>2520</v>
      </c>
      <c r="C1030" s="4">
        <f t="shared" si="147"/>
        <v>2520</v>
      </c>
      <c r="D1030" s="8">
        <f t="shared" ref="D1030:D1064" si="149">$B1030-C1030</f>
        <v>0</v>
      </c>
      <c r="E1030" s="8">
        <f t="shared" ref="E1030:E1064" si="150">ROUND(D1030/(SUM(D$5:D$1064)*$A$6*3600*(1/43560)*(1/640)*(1/553)*12),1)</f>
        <v>0</v>
      </c>
      <c r="F1030" s="4">
        <f t="shared" si="146"/>
        <v>2520</v>
      </c>
      <c r="G1030" s="8">
        <f t="shared" ref="G1030:G1064" si="151">$B1030-F1030</f>
        <v>0</v>
      </c>
      <c r="H1030" s="8">
        <f t="shared" ref="H1030:H1064" si="152">ROUND(G1030/(SUM(G$5:G$1064)*$A$6*3600*(1/43560)*(1/640)*(1/553)*12),1)</f>
        <v>0</v>
      </c>
      <c r="I1030" s="4">
        <f t="shared" si="148"/>
        <v>2520</v>
      </c>
      <c r="J1030" s="8">
        <f t="shared" ref="J1030:J1064" si="153">$B1030-I1030</f>
        <v>0</v>
      </c>
      <c r="K1030" s="8">
        <f t="shared" ref="K1030:K1064" si="154">ROUND(J1030/(SUM(J$5:J$1064)*$A$6*3600*(1/43560)*(1/640)*(1/553)*12),1)</f>
        <v>0</v>
      </c>
    </row>
    <row r="1031" spans="1:11" x14ac:dyDescent="0.25">
      <c r="A1031" s="7">
        <f>'Nov2019'!C1029</f>
        <v>256.5</v>
      </c>
      <c r="B1031" s="4">
        <f>'Nov2019'!D1029</f>
        <v>2520</v>
      </c>
      <c r="C1031" s="4">
        <f t="shared" si="147"/>
        <v>2520</v>
      </c>
      <c r="D1031" s="8">
        <f t="shared" si="149"/>
        <v>0</v>
      </c>
      <c r="E1031" s="8">
        <f t="shared" si="150"/>
        <v>0</v>
      </c>
      <c r="F1031" s="4">
        <f t="shared" si="146"/>
        <v>2520</v>
      </c>
      <c r="G1031" s="8">
        <f t="shared" si="151"/>
        <v>0</v>
      </c>
      <c r="H1031" s="8">
        <f t="shared" si="152"/>
        <v>0</v>
      </c>
      <c r="I1031" s="4">
        <f t="shared" si="148"/>
        <v>2520</v>
      </c>
      <c r="J1031" s="8">
        <f t="shared" si="153"/>
        <v>0</v>
      </c>
      <c r="K1031" s="8">
        <f t="shared" si="154"/>
        <v>0</v>
      </c>
    </row>
    <row r="1032" spans="1:11" x14ac:dyDescent="0.25">
      <c r="A1032" s="7">
        <f>'Nov2019'!C1030</f>
        <v>256.75</v>
      </c>
      <c r="B1032" s="4">
        <f>'Nov2019'!D1030</f>
        <v>2520</v>
      </c>
      <c r="C1032" s="4">
        <f t="shared" si="147"/>
        <v>2520</v>
      </c>
      <c r="D1032" s="8">
        <f t="shared" si="149"/>
        <v>0</v>
      </c>
      <c r="E1032" s="8">
        <f t="shared" si="150"/>
        <v>0</v>
      </c>
      <c r="F1032" s="4">
        <f t="shared" si="146"/>
        <v>2520</v>
      </c>
      <c r="G1032" s="8">
        <f t="shared" si="151"/>
        <v>0</v>
      </c>
      <c r="H1032" s="8">
        <f t="shared" si="152"/>
        <v>0</v>
      </c>
      <c r="I1032" s="4">
        <f t="shared" si="148"/>
        <v>2520</v>
      </c>
      <c r="J1032" s="8">
        <f t="shared" si="153"/>
        <v>0</v>
      </c>
      <c r="K1032" s="8">
        <f t="shared" si="154"/>
        <v>0</v>
      </c>
    </row>
    <row r="1033" spans="1:11" x14ac:dyDescent="0.25">
      <c r="A1033" s="7">
        <f>'Nov2019'!C1031</f>
        <v>257</v>
      </c>
      <c r="B1033" s="4">
        <f>'Nov2019'!D1031</f>
        <v>2510</v>
      </c>
      <c r="C1033" s="4">
        <f t="shared" si="147"/>
        <v>2510</v>
      </c>
      <c r="D1033" s="8">
        <f t="shared" si="149"/>
        <v>0</v>
      </c>
      <c r="E1033" s="8">
        <f t="shared" si="150"/>
        <v>0</v>
      </c>
      <c r="F1033" s="4">
        <f t="shared" si="146"/>
        <v>2510</v>
      </c>
      <c r="G1033" s="8">
        <f t="shared" si="151"/>
        <v>0</v>
      </c>
      <c r="H1033" s="8">
        <f t="shared" si="152"/>
        <v>0</v>
      </c>
      <c r="I1033" s="4">
        <f t="shared" si="148"/>
        <v>2510</v>
      </c>
      <c r="J1033" s="8">
        <f t="shared" si="153"/>
        <v>0</v>
      </c>
      <c r="K1033" s="8">
        <f t="shared" si="154"/>
        <v>0</v>
      </c>
    </row>
    <row r="1034" spans="1:11" x14ac:dyDescent="0.25">
      <c r="A1034" s="7">
        <f>'Nov2019'!C1032</f>
        <v>257.25</v>
      </c>
      <c r="B1034" s="4">
        <f>'Nov2019'!D1032</f>
        <v>2510</v>
      </c>
      <c r="C1034" s="4">
        <f t="shared" si="147"/>
        <v>2510</v>
      </c>
      <c r="D1034" s="8">
        <f t="shared" si="149"/>
        <v>0</v>
      </c>
      <c r="E1034" s="8">
        <f t="shared" si="150"/>
        <v>0</v>
      </c>
      <c r="F1034" s="4">
        <f t="shared" si="146"/>
        <v>2510</v>
      </c>
      <c r="G1034" s="8">
        <f t="shared" si="151"/>
        <v>0</v>
      </c>
      <c r="H1034" s="8">
        <f t="shared" si="152"/>
        <v>0</v>
      </c>
      <c r="I1034" s="4">
        <f t="shared" si="148"/>
        <v>2510</v>
      </c>
      <c r="J1034" s="8">
        <f t="shared" si="153"/>
        <v>0</v>
      </c>
      <c r="K1034" s="8">
        <f t="shared" si="154"/>
        <v>0</v>
      </c>
    </row>
    <row r="1035" spans="1:11" x14ac:dyDescent="0.25">
      <c r="A1035" s="7">
        <f>'Nov2019'!C1033</f>
        <v>257.5</v>
      </c>
      <c r="B1035" s="4">
        <f>'Nov2019'!D1033</f>
        <v>2500</v>
      </c>
      <c r="C1035" s="4">
        <f t="shared" si="147"/>
        <v>2500</v>
      </c>
      <c r="D1035" s="8">
        <f t="shared" si="149"/>
        <v>0</v>
      </c>
      <c r="E1035" s="8">
        <f t="shared" si="150"/>
        <v>0</v>
      </c>
      <c r="F1035" s="4">
        <f t="shared" si="146"/>
        <v>2500</v>
      </c>
      <c r="G1035" s="8">
        <f t="shared" si="151"/>
        <v>0</v>
      </c>
      <c r="H1035" s="8">
        <f t="shared" si="152"/>
        <v>0</v>
      </c>
      <c r="I1035" s="4">
        <f t="shared" si="148"/>
        <v>2500</v>
      </c>
      <c r="J1035" s="8">
        <f t="shared" si="153"/>
        <v>0</v>
      </c>
      <c r="K1035" s="8">
        <f t="shared" si="154"/>
        <v>0</v>
      </c>
    </row>
    <row r="1036" spans="1:11" x14ac:dyDescent="0.25">
      <c r="A1036" s="7">
        <f>'Nov2019'!C1034</f>
        <v>257.75</v>
      </c>
      <c r="B1036" s="4">
        <f>'Nov2019'!D1034</f>
        <v>2500</v>
      </c>
      <c r="C1036" s="4">
        <f t="shared" si="147"/>
        <v>2500</v>
      </c>
      <c r="D1036" s="8">
        <f t="shared" si="149"/>
        <v>0</v>
      </c>
      <c r="E1036" s="8">
        <f t="shared" si="150"/>
        <v>0</v>
      </c>
      <c r="F1036" s="4">
        <f t="shared" si="146"/>
        <v>2500</v>
      </c>
      <c r="G1036" s="8">
        <f t="shared" si="151"/>
        <v>0</v>
      </c>
      <c r="H1036" s="8">
        <f t="shared" si="152"/>
        <v>0</v>
      </c>
      <c r="I1036" s="4">
        <f t="shared" si="148"/>
        <v>2500</v>
      </c>
      <c r="J1036" s="8">
        <f t="shared" si="153"/>
        <v>0</v>
      </c>
      <c r="K1036" s="8">
        <f t="shared" si="154"/>
        <v>0</v>
      </c>
    </row>
    <row r="1037" spans="1:11" x14ac:dyDescent="0.25">
      <c r="A1037" s="7">
        <f>'Nov2019'!C1035</f>
        <v>258</v>
      </c>
      <c r="B1037" s="4">
        <f>'Nov2019'!D1035</f>
        <v>2500</v>
      </c>
      <c r="C1037" s="4">
        <f t="shared" si="147"/>
        <v>2500</v>
      </c>
      <c r="D1037" s="8">
        <f t="shared" si="149"/>
        <v>0</v>
      </c>
      <c r="E1037" s="8">
        <f t="shared" si="150"/>
        <v>0</v>
      </c>
      <c r="F1037" s="4">
        <f t="shared" si="146"/>
        <v>2500</v>
      </c>
      <c r="G1037" s="8">
        <f t="shared" si="151"/>
        <v>0</v>
      </c>
      <c r="H1037" s="8">
        <f t="shared" si="152"/>
        <v>0</v>
      </c>
      <c r="I1037" s="4">
        <f t="shared" si="148"/>
        <v>2500</v>
      </c>
      <c r="J1037" s="8">
        <f t="shared" si="153"/>
        <v>0</v>
      </c>
      <c r="K1037" s="8">
        <f t="shared" si="154"/>
        <v>0</v>
      </c>
    </row>
    <row r="1038" spans="1:11" x14ac:dyDescent="0.25">
      <c r="A1038" s="7">
        <f>'Nov2019'!C1036</f>
        <v>258.25</v>
      </c>
      <c r="B1038" s="4">
        <f>'Nov2019'!D1036</f>
        <v>2490</v>
      </c>
      <c r="C1038" s="4">
        <f t="shared" si="147"/>
        <v>2490</v>
      </c>
      <c r="D1038" s="8">
        <f t="shared" si="149"/>
        <v>0</v>
      </c>
      <c r="E1038" s="8">
        <f t="shared" si="150"/>
        <v>0</v>
      </c>
      <c r="F1038" s="4">
        <f t="shared" si="146"/>
        <v>2490</v>
      </c>
      <c r="G1038" s="8">
        <f t="shared" si="151"/>
        <v>0</v>
      </c>
      <c r="H1038" s="8">
        <f t="shared" si="152"/>
        <v>0</v>
      </c>
      <c r="I1038" s="4">
        <f t="shared" si="148"/>
        <v>2490</v>
      </c>
      <c r="J1038" s="8">
        <f t="shared" si="153"/>
        <v>0</v>
      </c>
      <c r="K1038" s="8">
        <f t="shared" si="154"/>
        <v>0</v>
      </c>
    </row>
    <row r="1039" spans="1:11" x14ac:dyDescent="0.25">
      <c r="A1039" s="7">
        <f>'Nov2019'!C1037</f>
        <v>258.5</v>
      </c>
      <c r="B1039" s="4">
        <f>'Nov2019'!D1037</f>
        <v>2490</v>
      </c>
      <c r="C1039" s="4">
        <f t="shared" si="147"/>
        <v>2490</v>
      </c>
      <c r="D1039" s="8">
        <f t="shared" si="149"/>
        <v>0</v>
      </c>
      <c r="E1039" s="8">
        <f t="shared" si="150"/>
        <v>0</v>
      </c>
      <c r="F1039" s="4">
        <f t="shared" si="146"/>
        <v>2490</v>
      </c>
      <c r="G1039" s="8">
        <f t="shared" si="151"/>
        <v>0</v>
      </c>
      <c r="H1039" s="8">
        <f t="shared" si="152"/>
        <v>0</v>
      </c>
      <c r="I1039" s="4">
        <f t="shared" si="148"/>
        <v>2490</v>
      </c>
      <c r="J1039" s="8">
        <f t="shared" si="153"/>
        <v>0</v>
      </c>
      <c r="K1039" s="8">
        <f t="shared" si="154"/>
        <v>0</v>
      </c>
    </row>
    <row r="1040" spans="1:11" x14ac:dyDescent="0.25">
      <c r="A1040" s="7">
        <f>'Nov2019'!C1038</f>
        <v>258.75</v>
      </c>
      <c r="B1040" s="4">
        <f>'Nov2019'!D1038</f>
        <v>2480</v>
      </c>
      <c r="C1040" s="4">
        <f t="shared" si="147"/>
        <v>2480</v>
      </c>
      <c r="D1040" s="8">
        <f t="shared" si="149"/>
        <v>0</v>
      </c>
      <c r="E1040" s="8">
        <f t="shared" si="150"/>
        <v>0</v>
      </c>
      <c r="F1040" s="4">
        <f t="shared" si="146"/>
        <v>2480</v>
      </c>
      <c r="G1040" s="8">
        <f t="shared" si="151"/>
        <v>0</v>
      </c>
      <c r="H1040" s="8">
        <f t="shared" si="152"/>
        <v>0</v>
      </c>
      <c r="I1040" s="4">
        <f t="shared" si="148"/>
        <v>2480</v>
      </c>
      <c r="J1040" s="8">
        <f t="shared" si="153"/>
        <v>0</v>
      </c>
      <c r="K1040" s="8">
        <f t="shared" si="154"/>
        <v>0</v>
      </c>
    </row>
    <row r="1041" spans="1:11" x14ac:dyDescent="0.25">
      <c r="A1041" s="7">
        <f>'Nov2019'!C1039</f>
        <v>259</v>
      </c>
      <c r="B1041" s="4">
        <f>'Nov2019'!D1039</f>
        <v>2470</v>
      </c>
      <c r="C1041" s="4">
        <f t="shared" si="147"/>
        <v>2470</v>
      </c>
      <c r="D1041" s="8">
        <f t="shared" si="149"/>
        <v>0</v>
      </c>
      <c r="E1041" s="8">
        <f t="shared" si="150"/>
        <v>0</v>
      </c>
      <c r="F1041" s="4">
        <f t="shared" si="146"/>
        <v>2470</v>
      </c>
      <c r="G1041" s="8">
        <f t="shared" si="151"/>
        <v>0</v>
      </c>
      <c r="H1041" s="8">
        <f t="shared" si="152"/>
        <v>0</v>
      </c>
      <c r="I1041" s="4">
        <f t="shared" si="148"/>
        <v>2470</v>
      </c>
      <c r="J1041" s="8">
        <f t="shared" si="153"/>
        <v>0</v>
      </c>
      <c r="K1041" s="8">
        <f t="shared" si="154"/>
        <v>0</v>
      </c>
    </row>
    <row r="1042" spans="1:11" x14ac:dyDescent="0.25">
      <c r="A1042" s="7">
        <f>'Nov2019'!C1040</f>
        <v>259.25</v>
      </c>
      <c r="B1042" s="4">
        <f>'Nov2019'!D1040</f>
        <v>2470</v>
      </c>
      <c r="C1042" s="4">
        <f t="shared" si="147"/>
        <v>2470</v>
      </c>
      <c r="D1042" s="8">
        <f t="shared" si="149"/>
        <v>0</v>
      </c>
      <c r="E1042" s="8">
        <f t="shared" si="150"/>
        <v>0</v>
      </c>
      <c r="F1042" s="4">
        <f t="shared" si="146"/>
        <v>2470</v>
      </c>
      <c r="G1042" s="8">
        <f t="shared" si="151"/>
        <v>0</v>
      </c>
      <c r="H1042" s="8">
        <f t="shared" si="152"/>
        <v>0</v>
      </c>
      <c r="I1042" s="4">
        <f t="shared" si="148"/>
        <v>2470</v>
      </c>
      <c r="J1042" s="8">
        <f t="shared" si="153"/>
        <v>0</v>
      </c>
      <c r="K1042" s="8">
        <f t="shared" si="154"/>
        <v>0</v>
      </c>
    </row>
    <row r="1043" spans="1:11" x14ac:dyDescent="0.25">
      <c r="A1043" s="7">
        <f>'Nov2019'!C1041</f>
        <v>259.5</v>
      </c>
      <c r="B1043" s="4">
        <f>'Nov2019'!D1041</f>
        <v>2470</v>
      </c>
      <c r="C1043" s="4">
        <f t="shared" si="147"/>
        <v>2470</v>
      </c>
      <c r="D1043" s="8">
        <f t="shared" si="149"/>
        <v>0</v>
      </c>
      <c r="E1043" s="8">
        <f t="shared" si="150"/>
        <v>0</v>
      </c>
      <c r="F1043" s="4">
        <f t="shared" si="146"/>
        <v>2470</v>
      </c>
      <c r="G1043" s="8">
        <f t="shared" si="151"/>
        <v>0</v>
      </c>
      <c r="H1043" s="8">
        <f t="shared" si="152"/>
        <v>0</v>
      </c>
      <c r="I1043" s="4">
        <f t="shared" si="148"/>
        <v>2470</v>
      </c>
      <c r="J1043" s="8">
        <f t="shared" si="153"/>
        <v>0</v>
      </c>
      <c r="K1043" s="8">
        <f t="shared" si="154"/>
        <v>0</v>
      </c>
    </row>
    <row r="1044" spans="1:11" x14ac:dyDescent="0.25">
      <c r="A1044" s="7">
        <f>'Nov2019'!C1042</f>
        <v>259.75</v>
      </c>
      <c r="B1044" s="4">
        <f>'Nov2019'!D1042</f>
        <v>2470</v>
      </c>
      <c r="C1044" s="4">
        <f t="shared" si="147"/>
        <v>2470</v>
      </c>
      <c r="D1044" s="8">
        <f t="shared" si="149"/>
        <v>0</v>
      </c>
      <c r="E1044" s="8">
        <f t="shared" si="150"/>
        <v>0</v>
      </c>
      <c r="F1044" s="4">
        <f t="shared" si="146"/>
        <v>2470</v>
      </c>
      <c r="G1044" s="8">
        <f t="shared" si="151"/>
        <v>0</v>
      </c>
      <c r="H1044" s="8">
        <f t="shared" si="152"/>
        <v>0</v>
      </c>
      <c r="I1044" s="4">
        <f t="shared" si="148"/>
        <v>2470</v>
      </c>
      <c r="J1044" s="8">
        <f t="shared" si="153"/>
        <v>0</v>
      </c>
      <c r="K1044" s="8">
        <f t="shared" si="154"/>
        <v>0</v>
      </c>
    </row>
    <row r="1045" spans="1:11" x14ac:dyDescent="0.25">
      <c r="A1045" s="7">
        <f>'Nov2019'!C1043</f>
        <v>260</v>
      </c>
      <c r="B1045" s="4">
        <f>'Nov2019'!D1043</f>
        <v>2460</v>
      </c>
      <c r="C1045" s="4">
        <f t="shared" si="147"/>
        <v>2460</v>
      </c>
      <c r="D1045" s="8">
        <f t="shared" si="149"/>
        <v>0</v>
      </c>
      <c r="E1045" s="8">
        <f t="shared" si="150"/>
        <v>0</v>
      </c>
      <c r="F1045" s="4">
        <f t="shared" si="146"/>
        <v>2460</v>
      </c>
      <c r="G1045" s="8">
        <f t="shared" si="151"/>
        <v>0</v>
      </c>
      <c r="H1045" s="8">
        <f t="shared" si="152"/>
        <v>0</v>
      </c>
      <c r="I1045" s="4">
        <f t="shared" si="148"/>
        <v>2460</v>
      </c>
      <c r="J1045" s="8">
        <f t="shared" si="153"/>
        <v>0</v>
      </c>
      <c r="K1045" s="8">
        <f t="shared" si="154"/>
        <v>0</v>
      </c>
    </row>
    <row r="1046" spans="1:11" x14ac:dyDescent="0.25">
      <c r="A1046" s="7">
        <f>'Nov2019'!C1044</f>
        <v>260.25</v>
      </c>
      <c r="B1046" s="4">
        <f>'Nov2019'!D1044</f>
        <v>2450</v>
      </c>
      <c r="C1046" s="4">
        <f t="shared" si="147"/>
        <v>2450</v>
      </c>
      <c r="D1046" s="8">
        <f t="shared" si="149"/>
        <v>0</v>
      </c>
      <c r="E1046" s="8">
        <f t="shared" si="150"/>
        <v>0</v>
      </c>
      <c r="F1046" s="4">
        <f t="shared" si="146"/>
        <v>2450</v>
      </c>
      <c r="G1046" s="8">
        <f t="shared" si="151"/>
        <v>0</v>
      </c>
      <c r="H1046" s="8">
        <f t="shared" si="152"/>
        <v>0</v>
      </c>
      <c r="I1046" s="4">
        <f t="shared" si="148"/>
        <v>2450</v>
      </c>
      <c r="J1046" s="8">
        <f t="shared" si="153"/>
        <v>0</v>
      </c>
      <c r="K1046" s="8">
        <f t="shared" si="154"/>
        <v>0</v>
      </c>
    </row>
    <row r="1047" spans="1:11" x14ac:dyDescent="0.25">
      <c r="A1047" s="7">
        <f>'Nov2019'!C1045</f>
        <v>260.5</v>
      </c>
      <c r="B1047" s="4">
        <f>'Nov2019'!D1045</f>
        <v>2450</v>
      </c>
      <c r="C1047" s="4">
        <f t="shared" si="147"/>
        <v>2450</v>
      </c>
      <c r="D1047" s="8">
        <f t="shared" si="149"/>
        <v>0</v>
      </c>
      <c r="E1047" s="8">
        <f t="shared" si="150"/>
        <v>0</v>
      </c>
      <c r="F1047" s="4">
        <f t="shared" si="146"/>
        <v>2450</v>
      </c>
      <c r="G1047" s="8">
        <f t="shared" si="151"/>
        <v>0</v>
      </c>
      <c r="H1047" s="8">
        <f t="shared" si="152"/>
        <v>0</v>
      </c>
      <c r="I1047" s="4">
        <f t="shared" si="148"/>
        <v>2450</v>
      </c>
      <c r="J1047" s="8">
        <f t="shared" si="153"/>
        <v>0</v>
      </c>
      <c r="K1047" s="8">
        <f t="shared" si="154"/>
        <v>0</v>
      </c>
    </row>
    <row r="1048" spans="1:11" x14ac:dyDescent="0.25">
      <c r="A1048" s="7">
        <f>'Nov2019'!C1046</f>
        <v>260.75</v>
      </c>
      <c r="B1048" s="4">
        <f>'Nov2019'!D1046</f>
        <v>2450</v>
      </c>
      <c r="C1048" s="4">
        <f t="shared" si="147"/>
        <v>2450</v>
      </c>
      <c r="D1048" s="8">
        <f t="shared" si="149"/>
        <v>0</v>
      </c>
      <c r="E1048" s="8">
        <f t="shared" si="150"/>
        <v>0</v>
      </c>
      <c r="F1048" s="4">
        <f t="shared" si="146"/>
        <v>2450</v>
      </c>
      <c r="G1048" s="8">
        <f t="shared" si="151"/>
        <v>0</v>
      </c>
      <c r="H1048" s="8">
        <f t="shared" si="152"/>
        <v>0</v>
      </c>
      <c r="I1048" s="4">
        <f t="shared" si="148"/>
        <v>2450</v>
      </c>
      <c r="J1048" s="8">
        <f t="shared" si="153"/>
        <v>0</v>
      </c>
      <c r="K1048" s="8">
        <f t="shared" si="154"/>
        <v>0</v>
      </c>
    </row>
    <row r="1049" spans="1:11" x14ac:dyDescent="0.25">
      <c r="A1049" s="7">
        <f>'Nov2019'!C1047</f>
        <v>261</v>
      </c>
      <c r="B1049" s="4">
        <f>'Nov2019'!D1047</f>
        <v>2450</v>
      </c>
      <c r="C1049" s="4">
        <f t="shared" si="147"/>
        <v>2450</v>
      </c>
      <c r="D1049" s="8">
        <f t="shared" si="149"/>
        <v>0</v>
      </c>
      <c r="E1049" s="8">
        <f t="shared" si="150"/>
        <v>0</v>
      </c>
      <c r="F1049" s="4">
        <f t="shared" si="146"/>
        <v>2450</v>
      </c>
      <c r="G1049" s="8">
        <f t="shared" si="151"/>
        <v>0</v>
      </c>
      <c r="H1049" s="8">
        <f t="shared" si="152"/>
        <v>0</v>
      </c>
      <c r="I1049" s="4">
        <f t="shared" si="148"/>
        <v>2450</v>
      </c>
      <c r="J1049" s="8">
        <f t="shared" si="153"/>
        <v>0</v>
      </c>
      <c r="K1049" s="8">
        <f t="shared" si="154"/>
        <v>0</v>
      </c>
    </row>
    <row r="1050" spans="1:11" x14ac:dyDescent="0.25">
      <c r="A1050" s="7">
        <f>'Nov2019'!C1048</f>
        <v>261.25</v>
      </c>
      <c r="B1050" s="4">
        <f>'Nov2019'!D1048</f>
        <v>2440</v>
      </c>
      <c r="C1050" s="4">
        <f t="shared" si="147"/>
        <v>2440</v>
      </c>
      <c r="D1050" s="8">
        <f t="shared" si="149"/>
        <v>0</v>
      </c>
      <c r="E1050" s="8">
        <f t="shared" si="150"/>
        <v>0</v>
      </c>
      <c r="F1050" s="4">
        <f t="shared" si="146"/>
        <v>2440</v>
      </c>
      <c r="G1050" s="8">
        <f t="shared" si="151"/>
        <v>0</v>
      </c>
      <c r="H1050" s="8">
        <f t="shared" si="152"/>
        <v>0</v>
      </c>
      <c r="I1050" s="4">
        <f t="shared" si="148"/>
        <v>2440</v>
      </c>
      <c r="J1050" s="8">
        <f t="shared" si="153"/>
        <v>0</v>
      </c>
      <c r="K1050" s="8">
        <f t="shared" si="154"/>
        <v>0</v>
      </c>
    </row>
    <row r="1051" spans="1:11" x14ac:dyDescent="0.25">
      <c r="A1051" s="7">
        <f>'Nov2019'!C1049</f>
        <v>261.5</v>
      </c>
      <c r="B1051" s="4">
        <f>'Nov2019'!D1049</f>
        <v>2440</v>
      </c>
      <c r="C1051" s="4">
        <f t="shared" si="147"/>
        <v>2440</v>
      </c>
      <c r="D1051" s="8">
        <f t="shared" si="149"/>
        <v>0</v>
      </c>
      <c r="E1051" s="8">
        <f t="shared" si="150"/>
        <v>0</v>
      </c>
      <c r="F1051" s="4">
        <f t="shared" si="146"/>
        <v>2440</v>
      </c>
      <c r="G1051" s="8">
        <f t="shared" si="151"/>
        <v>0</v>
      </c>
      <c r="H1051" s="8">
        <f t="shared" si="152"/>
        <v>0</v>
      </c>
      <c r="I1051" s="4">
        <f t="shared" si="148"/>
        <v>2440</v>
      </c>
      <c r="J1051" s="8">
        <f t="shared" si="153"/>
        <v>0</v>
      </c>
      <c r="K1051" s="8">
        <f t="shared" si="154"/>
        <v>0</v>
      </c>
    </row>
    <row r="1052" spans="1:11" x14ac:dyDescent="0.25">
      <c r="A1052" s="7">
        <f>'Nov2019'!C1050</f>
        <v>261.75</v>
      </c>
      <c r="B1052" s="4">
        <f>'Nov2019'!D1050</f>
        <v>2430</v>
      </c>
      <c r="C1052" s="4">
        <f t="shared" si="147"/>
        <v>2430</v>
      </c>
      <c r="D1052" s="8">
        <f t="shared" si="149"/>
        <v>0</v>
      </c>
      <c r="E1052" s="8">
        <f t="shared" si="150"/>
        <v>0</v>
      </c>
      <c r="F1052" s="4">
        <f t="shared" si="146"/>
        <v>2430</v>
      </c>
      <c r="G1052" s="8">
        <f t="shared" si="151"/>
        <v>0</v>
      </c>
      <c r="H1052" s="8">
        <f t="shared" si="152"/>
        <v>0</v>
      </c>
      <c r="I1052" s="4">
        <f t="shared" si="148"/>
        <v>2430</v>
      </c>
      <c r="J1052" s="8">
        <f t="shared" si="153"/>
        <v>0</v>
      </c>
      <c r="K1052" s="8">
        <f t="shared" si="154"/>
        <v>0</v>
      </c>
    </row>
    <row r="1053" spans="1:11" x14ac:dyDescent="0.25">
      <c r="A1053" s="7">
        <f>'Nov2019'!C1051</f>
        <v>262</v>
      </c>
      <c r="B1053" s="4">
        <f>'Nov2019'!D1051</f>
        <v>2420</v>
      </c>
      <c r="C1053" s="4">
        <f t="shared" si="147"/>
        <v>2420</v>
      </c>
      <c r="D1053" s="8">
        <f t="shared" si="149"/>
        <v>0</v>
      </c>
      <c r="E1053" s="8">
        <f t="shared" si="150"/>
        <v>0</v>
      </c>
      <c r="F1053" s="4">
        <f t="shared" si="146"/>
        <v>2420</v>
      </c>
      <c r="G1053" s="8">
        <f t="shared" si="151"/>
        <v>0</v>
      </c>
      <c r="H1053" s="8">
        <f t="shared" si="152"/>
        <v>0</v>
      </c>
      <c r="I1053" s="4">
        <f t="shared" si="148"/>
        <v>2420</v>
      </c>
      <c r="J1053" s="8">
        <f t="shared" si="153"/>
        <v>0</v>
      </c>
      <c r="K1053" s="8">
        <f t="shared" si="154"/>
        <v>0</v>
      </c>
    </row>
    <row r="1054" spans="1:11" x14ac:dyDescent="0.25">
      <c r="A1054" s="7">
        <f>'Nov2019'!C1052</f>
        <v>262.25</v>
      </c>
      <c r="B1054" s="4">
        <f>'Nov2019'!D1052</f>
        <v>2420</v>
      </c>
      <c r="C1054" s="4">
        <f t="shared" si="147"/>
        <v>2420</v>
      </c>
      <c r="D1054" s="8">
        <f t="shared" si="149"/>
        <v>0</v>
      </c>
      <c r="E1054" s="8">
        <f t="shared" si="150"/>
        <v>0</v>
      </c>
      <c r="F1054" s="4">
        <f t="shared" si="146"/>
        <v>2420</v>
      </c>
      <c r="G1054" s="8">
        <f t="shared" si="151"/>
        <v>0</v>
      </c>
      <c r="H1054" s="8">
        <f t="shared" si="152"/>
        <v>0</v>
      </c>
      <c r="I1054" s="4">
        <f t="shared" si="148"/>
        <v>2420</v>
      </c>
      <c r="J1054" s="8">
        <f t="shared" si="153"/>
        <v>0</v>
      </c>
      <c r="K1054" s="8">
        <f t="shared" si="154"/>
        <v>0</v>
      </c>
    </row>
    <row r="1055" spans="1:11" x14ac:dyDescent="0.25">
      <c r="A1055" s="7">
        <f>'Nov2019'!C1053</f>
        <v>262.5</v>
      </c>
      <c r="B1055" s="4">
        <f>'Nov2019'!D1053</f>
        <v>2420</v>
      </c>
      <c r="C1055" s="4">
        <f t="shared" si="147"/>
        <v>2420</v>
      </c>
      <c r="D1055" s="8">
        <f t="shared" si="149"/>
        <v>0</v>
      </c>
      <c r="E1055" s="8">
        <f t="shared" si="150"/>
        <v>0</v>
      </c>
      <c r="F1055" s="4">
        <f t="shared" ref="F1055:F1064" si="155">$B1055</f>
        <v>2420</v>
      </c>
      <c r="G1055" s="8">
        <f t="shared" si="151"/>
        <v>0</v>
      </c>
      <c r="H1055" s="8">
        <f t="shared" si="152"/>
        <v>0</v>
      </c>
      <c r="I1055" s="4">
        <f t="shared" si="148"/>
        <v>2420</v>
      </c>
      <c r="J1055" s="8">
        <f t="shared" si="153"/>
        <v>0</v>
      </c>
      <c r="K1055" s="8">
        <f t="shared" si="154"/>
        <v>0</v>
      </c>
    </row>
    <row r="1056" spans="1:11" x14ac:dyDescent="0.25">
      <c r="A1056" s="7">
        <f>'Nov2019'!C1054</f>
        <v>262.75</v>
      </c>
      <c r="B1056" s="4">
        <f>'Nov2019'!D1054</f>
        <v>2410</v>
      </c>
      <c r="C1056" s="4">
        <f t="shared" si="147"/>
        <v>2410</v>
      </c>
      <c r="D1056" s="8">
        <f t="shared" si="149"/>
        <v>0</v>
      </c>
      <c r="E1056" s="8">
        <f t="shared" si="150"/>
        <v>0</v>
      </c>
      <c r="F1056" s="4">
        <f t="shared" si="155"/>
        <v>2410</v>
      </c>
      <c r="G1056" s="8">
        <f t="shared" si="151"/>
        <v>0</v>
      </c>
      <c r="H1056" s="8">
        <f t="shared" si="152"/>
        <v>0</v>
      </c>
      <c r="I1056" s="4">
        <f t="shared" si="148"/>
        <v>2410</v>
      </c>
      <c r="J1056" s="8">
        <f t="shared" si="153"/>
        <v>0</v>
      </c>
      <c r="K1056" s="8">
        <f t="shared" si="154"/>
        <v>0</v>
      </c>
    </row>
    <row r="1057" spans="1:11" x14ac:dyDescent="0.25">
      <c r="A1057" s="7">
        <f>'Nov2019'!C1055</f>
        <v>263</v>
      </c>
      <c r="B1057" s="4">
        <f>'Nov2019'!D1055</f>
        <v>2410</v>
      </c>
      <c r="C1057" s="4">
        <f t="shared" si="147"/>
        <v>2410</v>
      </c>
      <c r="D1057" s="8">
        <f t="shared" si="149"/>
        <v>0</v>
      </c>
      <c r="E1057" s="8">
        <f t="shared" si="150"/>
        <v>0</v>
      </c>
      <c r="F1057" s="4">
        <f t="shared" si="155"/>
        <v>2410</v>
      </c>
      <c r="G1057" s="8">
        <f t="shared" si="151"/>
        <v>0</v>
      </c>
      <c r="H1057" s="8">
        <f t="shared" si="152"/>
        <v>0</v>
      </c>
      <c r="I1057" s="4">
        <f t="shared" si="148"/>
        <v>2410</v>
      </c>
      <c r="J1057" s="8">
        <f t="shared" si="153"/>
        <v>0</v>
      </c>
      <c r="K1057" s="8">
        <f t="shared" si="154"/>
        <v>0</v>
      </c>
    </row>
    <row r="1058" spans="1:11" x14ac:dyDescent="0.25">
      <c r="A1058" s="7">
        <f>'Nov2019'!C1056</f>
        <v>263.25</v>
      </c>
      <c r="B1058" s="4">
        <f>'Nov2019'!D1056</f>
        <v>2400</v>
      </c>
      <c r="C1058" s="4">
        <f t="shared" ref="C1058:C1064" si="156">B1058</f>
        <v>2400</v>
      </c>
      <c r="D1058" s="8">
        <f t="shared" si="149"/>
        <v>0</v>
      </c>
      <c r="E1058" s="8">
        <f t="shared" si="150"/>
        <v>0</v>
      </c>
      <c r="F1058" s="4">
        <f t="shared" si="155"/>
        <v>2400</v>
      </c>
      <c r="G1058" s="8">
        <f t="shared" si="151"/>
        <v>0</v>
      </c>
      <c r="H1058" s="8">
        <f t="shared" si="152"/>
        <v>0</v>
      </c>
      <c r="I1058" s="4">
        <f t="shared" si="148"/>
        <v>2400</v>
      </c>
      <c r="J1058" s="8">
        <f t="shared" si="153"/>
        <v>0</v>
      </c>
      <c r="K1058" s="8">
        <f t="shared" si="154"/>
        <v>0</v>
      </c>
    </row>
    <row r="1059" spans="1:11" x14ac:dyDescent="0.25">
      <c r="A1059" s="7">
        <f>'Nov2019'!C1057</f>
        <v>263.5</v>
      </c>
      <c r="B1059" s="4">
        <f>'Nov2019'!D1057</f>
        <v>2400</v>
      </c>
      <c r="C1059" s="4">
        <f t="shared" si="156"/>
        <v>2400</v>
      </c>
      <c r="D1059" s="8">
        <f t="shared" si="149"/>
        <v>0</v>
      </c>
      <c r="E1059" s="8">
        <f t="shared" si="150"/>
        <v>0</v>
      </c>
      <c r="F1059" s="4">
        <f t="shared" si="155"/>
        <v>2400</v>
      </c>
      <c r="G1059" s="8">
        <f t="shared" si="151"/>
        <v>0</v>
      </c>
      <c r="H1059" s="8">
        <f t="shared" si="152"/>
        <v>0</v>
      </c>
      <c r="I1059" s="4">
        <f t="shared" ref="I1059:I1064" si="157">$B1059</f>
        <v>2400</v>
      </c>
      <c r="J1059" s="8">
        <f t="shared" si="153"/>
        <v>0</v>
      </c>
      <c r="K1059" s="8">
        <f t="shared" si="154"/>
        <v>0</v>
      </c>
    </row>
    <row r="1060" spans="1:11" x14ac:dyDescent="0.25">
      <c r="A1060" s="7">
        <f>'Nov2019'!C1058</f>
        <v>263.75</v>
      </c>
      <c r="B1060" s="4">
        <f>'Nov2019'!D1058</f>
        <v>2400</v>
      </c>
      <c r="C1060" s="4">
        <f t="shared" si="156"/>
        <v>2400</v>
      </c>
      <c r="D1060" s="8">
        <f t="shared" si="149"/>
        <v>0</v>
      </c>
      <c r="E1060" s="8">
        <f t="shared" si="150"/>
        <v>0</v>
      </c>
      <c r="F1060" s="4">
        <f t="shared" si="155"/>
        <v>2400</v>
      </c>
      <c r="G1060" s="8">
        <f t="shared" si="151"/>
        <v>0</v>
      </c>
      <c r="H1060" s="8">
        <f t="shared" si="152"/>
        <v>0</v>
      </c>
      <c r="I1060" s="4">
        <f t="shared" si="157"/>
        <v>2400</v>
      </c>
      <c r="J1060" s="8">
        <f t="shared" si="153"/>
        <v>0</v>
      </c>
      <c r="K1060" s="8">
        <f t="shared" si="154"/>
        <v>0</v>
      </c>
    </row>
    <row r="1061" spans="1:11" x14ac:dyDescent="0.25">
      <c r="A1061" s="7">
        <f>'Nov2019'!C1059</f>
        <v>264</v>
      </c>
      <c r="B1061" s="4">
        <f>'Nov2019'!D1059</f>
        <v>2390</v>
      </c>
      <c r="C1061" s="4">
        <f t="shared" si="156"/>
        <v>2390</v>
      </c>
      <c r="D1061" s="8">
        <f t="shared" si="149"/>
        <v>0</v>
      </c>
      <c r="E1061" s="8">
        <f t="shared" si="150"/>
        <v>0</v>
      </c>
      <c r="F1061" s="4">
        <f t="shared" si="155"/>
        <v>2390</v>
      </c>
      <c r="G1061" s="8">
        <f t="shared" si="151"/>
        <v>0</v>
      </c>
      <c r="H1061" s="8">
        <f t="shared" si="152"/>
        <v>0</v>
      </c>
      <c r="I1061" s="4">
        <f t="shared" si="157"/>
        <v>2390</v>
      </c>
      <c r="J1061" s="8">
        <f t="shared" si="153"/>
        <v>0</v>
      </c>
      <c r="K1061" s="8">
        <f t="shared" si="154"/>
        <v>0</v>
      </c>
    </row>
    <row r="1062" spans="1:11" x14ac:dyDescent="0.25">
      <c r="A1062" s="7">
        <f>'Nov2019'!C1060</f>
        <v>264.25</v>
      </c>
      <c r="B1062" s="4">
        <f>'Nov2019'!D1060</f>
        <v>2380</v>
      </c>
      <c r="C1062" s="4">
        <f t="shared" si="156"/>
        <v>2380</v>
      </c>
      <c r="D1062" s="8">
        <f t="shared" si="149"/>
        <v>0</v>
      </c>
      <c r="E1062" s="8">
        <f t="shared" si="150"/>
        <v>0</v>
      </c>
      <c r="F1062" s="4">
        <f t="shared" si="155"/>
        <v>2380</v>
      </c>
      <c r="G1062" s="8">
        <f t="shared" si="151"/>
        <v>0</v>
      </c>
      <c r="H1062" s="8">
        <f t="shared" si="152"/>
        <v>0</v>
      </c>
      <c r="I1062" s="4">
        <f t="shared" si="157"/>
        <v>2380</v>
      </c>
      <c r="J1062" s="8">
        <f t="shared" si="153"/>
        <v>0</v>
      </c>
      <c r="K1062" s="8">
        <f t="shared" si="154"/>
        <v>0</v>
      </c>
    </row>
    <row r="1063" spans="1:11" x14ac:dyDescent="0.25">
      <c r="A1063" s="7">
        <f>'Nov2019'!C1061</f>
        <v>264.5</v>
      </c>
      <c r="B1063" s="4">
        <f>'Nov2019'!D1061</f>
        <v>2380</v>
      </c>
      <c r="C1063" s="4">
        <f t="shared" si="156"/>
        <v>2380</v>
      </c>
      <c r="D1063" s="8">
        <f t="shared" si="149"/>
        <v>0</v>
      </c>
      <c r="E1063" s="8">
        <f t="shared" si="150"/>
        <v>0</v>
      </c>
      <c r="F1063" s="4">
        <f t="shared" si="155"/>
        <v>2380</v>
      </c>
      <c r="G1063" s="8">
        <f t="shared" si="151"/>
        <v>0</v>
      </c>
      <c r="H1063" s="8">
        <f t="shared" si="152"/>
        <v>0</v>
      </c>
      <c r="I1063" s="4">
        <f t="shared" si="157"/>
        <v>2380</v>
      </c>
      <c r="J1063" s="8">
        <f t="shared" si="153"/>
        <v>0</v>
      </c>
      <c r="K1063" s="8">
        <f t="shared" si="154"/>
        <v>0</v>
      </c>
    </row>
    <row r="1064" spans="1:11" x14ac:dyDescent="0.25">
      <c r="A1064" s="7">
        <f>'Nov2019'!C1062</f>
        <v>264.75</v>
      </c>
      <c r="B1064" s="4">
        <f>'Nov2019'!D1062</f>
        <v>2380</v>
      </c>
      <c r="C1064" s="4">
        <f t="shared" si="156"/>
        <v>2380</v>
      </c>
      <c r="D1064" s="8">
        <f t="shared" si="149"/>
        <v>0</v>
      </c>
      <c r="E1064" s="8">
        <f t="shared" si="150"/>
        <v>0</v>
      </c>
      <c r="F1064" s="4">
        <f t="shared" si="155"/>
        <v>2380</v>
      </c>
      <c r="G1064" s="8">
        <f t="shared" si="151"/>
        <v>0</v>
      </c>
      <c r="H1064" s="8">
        <f t="shared" si="152"/>
        <v>0</v>
      </c>
      <c r="I1064" s="4">
        <f t="shared" si="157"/>
        <v>2380</v>
      </c>
      <c r="J1064" s="8">
        <f t="shared" si="153"/>
        <v>0</v>
      </c>
      <c r="K1064" s="8">
        <f t="shared" si="154"/>
        <v>0</v>
      </c>
    </row>
  </sheetData>
  <mergeCells count="4">
    <mergeCell ref="C1:E1"/>
    <mergeCell ref="F1:H1"/>
    <mergeCell ref="A1:B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E E A A B Q S w M E F A A C A A g A 1 2 7 R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1 2 7 R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d u 0 V o 4 P I z f + w A A A K 8 B A A A T A B w A R m 9 y b X V s Y X M v U 2 V j d G l v b j E u b S C i G A A o o B Q A A A A A A A A A A A A A A A A A A A A A A A A A A A B 1 j 8 1 q w z A Q h O 8 G v 4 N Q L g 4 o J n L z Q x t 6 U l r I 2 W 5 P v q j O N j G 1 J a N d F 7 c h 7 1 4 Z k 8 a F R p d F 3 z A 7 s w g F l d a w d J h y E w Z h g E f t Y M 8 m X M r Z P J k l c 3 n P 2 S O r g M K A + Z f a 1 h X g i c L P e G u L t g Z D 0 X N Z Q a y s I f / B i K u H / A X B Y Z 4 2 4 L T 5 1 i r f A n 6 Q b X I k B 7 p G 0 o T 5 N S K m j v h U r A X n 4 q k j p 1 9 1 1 Q L G u 4 O x D o R M l s l U D A U m X B 2 1 O f i O 2 V c D f b d M v / n 0 z A f h u 3 W 1 s l V b m 1 7 E a G g r T i c + U M k F I 6 8 w g o 7 O g l 1 4 4 v n O 0 G o R 9 7 6 R c H c x 7 D W N + e J 3 U V m P + f J G w O p W w P q P 4 T w N g 9 L 8 e + j m B 1 B L A Q I t A B Q A A g A I A N d u 0 V o k 7 I e k p A A A A P Y A A A A S A A A A A A A A A A A A A A A A A A A A A A B D b 2 5 m a W c v U G F j a 2 F n Z S 5 4 b W x Q S w E C L Q A U A A I A C A D X b t F a D 8 r p q 6 Q A A A D p A A A A E w A A A A A A A A A A A A A A A A D w A A A A W 0 N v b n R l b n R f V H l w Z X N d L n h t b F B L A Q I t A B Q A A g A I A N d u 0 V o 4 P I z f + w A A A K 8 B A A A T A A A A A A A A A A A A A A A A A O E B A A B G b 3 J t d W x h c y 9 T Z W N 0 a W 9 u M S 5 t U E s F B g A A A A A D A A M A w g A A A C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0 L A A A A A A A A S w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S 0 w M i 0 y M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G V l N T Q z M z g t N z V j N i 0 0 Z j A 1 L W I z N z E t Y W V i M D M 3 O G E z Y 2 E 3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N S k N n W U R C Z z 0 9 I i A v P j x F b n R y e S B U e X B l P S J G a W x s T G F z d F V w Z G F 0 Z W Q i I F Z h b H V l P S J k M j A y N S 0 w N i 0 x N 1 Q x N j o w N D o y O C 4 y M z E 3 M z Y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A 2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S 0 w M i 0 y M D E 5 L 0 F 1 d G 9 S Z W 1 v d m V k Q 2 9 s d W 1 u c z E u e 0 N v b H V t b j E s M H 0 m c X V v d D s s J n F 1 b 3 Q 7 U 2 V j d G l v b j E v M T E t M D I t M j A x O S 9 B d X R v U m V t b 3 Z l Z E N v b H V t b n M x L n t D b 2 x 1 b W 4 y L D F 9 J n F 1 b 3 Q 7 L C Z x d W 9 0 O 1 N l Y 3 R p b 2 4 x L z E x L T A y L T I w M T k v Q X V 0 b 1 J l b W 9 2 Z W R D b 2 x 1 b W 5 z M S 5 7 Q 2 9 s d W 1 u M y w y f S Z x d W 9 0 O y w m c X V v d D t T Z W N 0 a W 9 u M S 8 x M S 0 w M i 0 y M D E 5 L 0 F 1 d G 9 S Z W 1 v d m V k Q 2 9 s d W 1 u c z E u e 0 N v b H V t b j Q s M 3 0 m c X V v d D s s J n F 1 b 3 Q 7 U 2 V j d G l v b j E v M T E t M D I t M j A x O S 9 B d X R v U m V t b 3 Z l Z E N v b H V t b n M x L n t D b 2 x 1 b W 4 1 L D R 9 J n F 1 b 3 Q 7 L C Z x d W 9 0 O 1 N l Y 3 R p b 2 4 x L z E x L T A y L T I w M T k v Q X V 0 b 1 J l b W 9 2 Z W R D b 2 x 1 b W 5 z M S 5 7 Q 2 9 s d W 1 u N i w 1 f S Z x d W 9 0 O y w m c X V v d D t T Z W N 0 a W 9 u M S 8 x M S 0 w M i 0 y M D E 5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M T E t M D I t M j A x O S 9 B d X R v U m V t b 3 Z l Z E N v b H V t b n M x L n t D b 2 x 1 b W 4 x L D B 9 J n F 1 b 3 Q 7 L C Z x d W 9 0 O 1 N l Y 3 R p b 2 4 x L z E x L T A y L T I w M T k v Q X V 0 b 1 J l b W 9 2 Z W R D b 2 x 1 b W 5 z M S 5 7 Q 2 9 s d W 1 u M i w x f S Z x d W 9 0 O y w m c X V v d D t T Z W N 0 a W 9 u M S 8 x M S 0 w M i 0 y M D E 5 L 0 F 1 d G 9 S Z W 1 v d m V k Q 2 9 s d W 1 u c z E u e 0 N v b H V t b j M s M n 0 m c X V v d D s s J n F 1 b 3 Q 7 U 2 V j d G l v b j E v M T E t M D I t M j A x O S 9 B d X R v U m V t b 3 Z l Z E N v b H V t b n M x L n t D b 2 x 1 b W 4 0 L D N 9 J n F 1 b 3 Q 7 L C Z x d W 9 0 O 1 N l Y 3 R p b 2 4 x L z E x L T A y L T I w M T k v Q X V 0 b 1 J l b W 9 2 Z W R D b 2 x 1 b W 5 z M S 5 7 Q 2 9 s d W 1 u N S w 0 f S Z x d W 9 0 O y w m c X V v d D t T Z W N 0 a W 9 u M S 8 x M S 0 w M i 0 y M D E 5 L 0 F 1 d G 9 S Z W 1 v d m V k Q 2 9 s d W 1 u c z E u e 0 N v b H V t b j Y s N X 0 m c X V v d D s s J n F 1 b 3 Q 7 U 2 V j d G l v b j E v M T E t M D I t M j A x O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M S 0 w M i 0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L T A y L T I w M T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+ S 5 c D + Z l I U u c l x 5 i b F 6 J D A A A A A A C A A A A A A A D Z g A A w A A A A B A A A A B r E f B o j L w 6 7 A p / + a y l c F L C A A A A A A S A A A C g A A A A E A A A A A E X 3 y u j U 4 Z x M D g o e Z t U W Q J Q A A A A L W X 7 i w X 0 f s b 9 0 J z u Q F w V Q h R J y m e W 6 4 k U Q O Z / v L L c 5 I f S w 9 w F 0 W L Z k n w O V C r e 9 G J K E E K G h R v G 1 g U I H y l u Q z E H + x U Y m Q O 8 T 6 J k D f d l z 0 z N C / I U A A A A O o b m W I c z f 2 V 3 4 g y W 0 + E A X Z B m u G Q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7E2DEAF6FC29419AE1549614846E07" ma:contentTypeVersion="13" ma:contentTypeDescription="Create a new document." ma:contentTypeScope="" ma:versionID="9ee9e0c0b8f708046c6396e12bd43a0a">
  <xsd:schema xmlns:xsd="http://www.w3.org/2001/XMLSchema" xmlns:xs="http://www.w3.org/2001/XMLSchema" xmlns:p="http://schemas.microsoft.com/office/2006/metadata/properties" xmlns:ns1="http://schemas.microsoft.com/sharepoint/v3" xmlns:ns2="1212b2c1-4711-456a-a92b-cea9a0603998" xmlns:ns3="74d9eaca-7448-4249-92d8-1d553c8b75ad" targetNamespace="http://schemas.microsoft.com/office/2006/metadata/properties" ma:root="true" ma:fieldsID="0a4ec3bd3335331c6e31919f0550164e" ns1:_="" ns2:_="" ns3:_="">
    <xsd:import namespace="http://schemas.microsoft.com/sharepoint/v3"/>
    <xsd:import namespace="1212b2c1-4711-456a-a92b-cea9a0603998"/>
    <xsd:import namespace="74d9eaca-7448-4249-92d8-1d553c8b75ad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2b2c1-4711-456a-a92b-cea9a0603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66aa50-2606-4bee-b14b-7e98c91f2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aca-7448-4249-92d8-1d553c8b75a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2a5cd18-407f-4fff-ab20-4292dec7f1f4}" ma:internalName="TaxCatchAll" ma:showField="CatchAllData" ma:web="74d9eaca-7448-4249-92d8-1d553c8b75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2b2c1-4711-456a-a92b-cea9a0603998">
      <Terms xmlns="http://schemas.microsoft.com/office/infopath/2007/PartnerControls"/>
    </lcf76f155ced4ddcb4097134ff3c332f>
    <URL xmlns="http://schemas.microsoft.com/sharepoint/v3">
      <Url xsi:nil="true"/>
      <Description xsi:nil="true"/>
    </URL>
    <TaxCatchAll xmlns="74d9eaca-7448-4249-92d8-1d553c8b75ad" xsi:nil="true"/>
  </documentManagement>
</p:properties>
</file>

<file path=customXml/itemProps1.xml><?xml version="1.0" encoding="utf-8"?>
<ds:datastoreItem xmlns:ds="http://schemas.openxmlformats.org/officeDocument/2006/customXml" ds:itemID="{55C8EE9D-DDDD-435D-AAA8-F33BF0DD35D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996827B-1554-4D0A-B5F0-4D4AD2C1B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12b2c1-4711-456a-a92b-cea9a0603998"/>
    <ds:schemaRef ds:uri="74d9eaca-7448-4249-92d8-1d553c8b75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C1CEDA-AC23-44DF-BBC1-59764928A7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DB8EC7-D71B-4DCB-8B5D-8BFD68240200}">
  <ds:schemaRefs>
    <ds:schemaRef ds:uri="http://schemas.microsoft.com/office/2006/metadata/properties"/>
    <ds:schemaRef ds:uri="http://schemas.microsoft.com/office/infopath/2007/PartnerControls"/>
    <ds:schemaRef ds:uri="1212b2c1-4711-456a-a92b-cea9a0603998"/>
    <ds:schemaRef ds:uri="http://schemas.microsoft.com/sharepoint/v3"/>
    <ds:schemaRef ds:uri="74d9eaca-7448-4249-92d8-1d553c8b75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Nov2019</vt:lpstr>
      <vt:lpstr>UH Derivation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Weis, Andrew</dc:creator>
  <cp:keywords/>
  <dc:description/>
  <cp:lastModifiedBy>Speranza, Carlo</cp:lastModifiedBy>
  <cp:revision/>
  <dcterms:created xsi:type="dcterms:W3CDTF">2025-06-17T18:46:18Z</dcterms:created>
  <dcterms:modified xsi:type="dcterms:W3CDTF">2025-06-27T08:36:25Z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0x010100557E2DEAF6FC29419AE1549614846E07</vt:lpwstr>
  </property>
  <property fmtid="{D5CDD505-2E9C-101B-9397-08002B2CF9AE}" pid="3" name="MediaServiceImageTags">
    <vt:lpwstr/>
  </property>
</Properties>
</file>